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<sst xmlns="http://schemas.openxmlformats.org/spreadsheetml/2006/main" uniqueCount="184">
  <si>
    <t>Boulder County Nature Association</t>
  </si>
  <si>
    <t xml:space="preserve">     </t>
  </si>
  <si>
    <t>Allegra Collister Nature Preserve</t>
  </si>
  <si>
    <t>Bird Banding Summary - Spring 1991 through Spring 2018</t>
  </si>
  <si>
    <t>Species &amp;</t>
  </si>
  <si>
    <t xml:space="preserve">1991 - </t>
  </si>
  <si>
    <t>2001 -</t>
  </si>
  <si>
    <t>TOTAL</t>
  </si>
  <si>
    <t xml:space="preserve">  Subspecies</t>
  </si>
  <si>
    <t>Spring</t>
  </si>
  <si>
    <t>Fall</t>
  </si>
  <si>
    <r>
      <rPr>
        <sz val="14"/>
        <color indexed="8"/>
        <rFont val="Arial"/>
      </rPr>
      <t xml:space="preserve">Sharp-shinned Hawk  </t>
    </r>
    <r>
      <rPr>
        <i val="1"/>
        <sz val="10"/>
        <color indexed="8"/>
        <rFont val="Arial"/>
      </rPr>
      <t>Accipiter striatus</t>
    </r>
  </si>
  <si>
    <r>
      <rPr>
        <sz val="14"/>
        <color indexed="8"/>
        <rFont val="Arial"/>
      </rPr>
      <t xml:space="preserve">Cooper's Hawk  </t>
    </r>
    <r>
      <rPr>
        <i val="1"/>
        <sz val="10"/>
        <color indexed="8"/>
        <rFont val="Arial"/>
      </rPr>
      <t>Accipiter cooperii</t>
    </r>
  </si>
  <si>
    <t>[1]</t>
  </si>
  <si>
    <r>
      <rPr>
        <sz val="14"/>
        <color indexed="8"/>
        <rFont val="Arial"/>
      </rPr>
      <t xml:space="preserve">Broad-winged Hawk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Buteo platypterus</t>
    </r>
  </si>
  <si>
    <r>
      <rPr>
        <sz val="14"/>
        <color indexed="8"/>
        <rFont val="Arial"/>
      </rPr>
      <t xml:space="preserve">American Kestrel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Falco sparverius</t>
    </r>
  </si>
  <si>
    <r>
      <rPr>
        <sz val="14"/>
        <color indexed="8"/>
        <rFont val="Arial"/>
      </rPr>
      <t xml:space="preserve">Mourning Dove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Zenaida macroura</t>
    </r>
  </si>
  <si>
    <r>
      <rPr>
        <sz val="14"/>
        <color indexed="8"/>
        <rFont val="Arial"/>
      </rPr>
      <t xml:space="preserve"> Yellow-billed Cuckoo  </t>
    </r>
    <r>
      <rPr>
        <i val="1"/>
        <sz val="10"/>
        <color indexed="8"/>
        <rFont val="Arial"/>
      </rPr>
      <t>Coccyzus americanus</t>
    </r>
  </si>
  <si>
    <r>
      <rPr>
        <sz val="14"/>
        <color indexed="8"/>
        <rFont val="Arial"/>
      </rPr>
      <t xml:space="preserve">Northern Pygmy-owl </t>
    </r>
    <r>
      <rPr>
        <sz val="12"/>
        <color indexed="8"/>
        <rFont val="Arial"/>
      </rPr>
      <t>Glaucidium gnoma</t>
    </r>
  </si>
  <si>
    <r>
      <rPr>
        <sz val="14"/>
        <color indexed="8"/>
        <rFont val="Arial"/>
      </rPr>
      <t xml:space="preserve"> Long-eared Owl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Asio otus</t>
    </r>
  </si>
  <si>
    <t>1[1]</t>
  </si>
  <si>
    <t>Northern Saw-Whet Owl Aeogolius acadicus</t>
  </si>
  <si>
    <r>
      <rPr>
        <sz val="14"/>
        <color indexed="8"/>
        <rFont val="Arial"/>
      </rPr>
      <t xml:space="preserve">Red-naped Sapsucker  </t>
    </r>
    <r>
      <rPr>
        <i val="1"/>
        <sz val="10"/>
        <color indexed="8"/>
        <rFont val="Arial"/>
      </rPr>
      <t>Sphyrapicus nuchalis</t>
    </r>
  </si>
  <si>
    <r>
      <rPr>
        <sz val="14"/>
        <color indexed="8"/>
        <rFont val="Arial"/>
      </rPr>
      <t xml:space="preserve">Downy Woodpecker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Picoides pubescens</t>
    </r>
  </si>
  <si>
    <r>
      <rPr>
        <sz val="14"/>
        <color indexed="8"/>
        <rFont val="Arial"/>
      </rPr>
      <t xml:space="preserve">Hairy Woodpecker </t>
    </r>
    <r>
      <rPr>
        <sz val="12"/>
        <color indexed="8"/>
        <rFont val="Arial"/>
      </rPr>
      <t xml:space="preserve"> </t>
    </r>
    <r>
      <rPr>
        <i val="1"/>
        <sz val="10"/>
        <color indexed="8"/>
        <rFont val="Arial"/>
      </rPr>
      <t>Picoides villosus</t>
    </r>
  </si>
  <si>
    <r>
      <rPr>
        <sz val="14"/>
        <color indexed="8"/>
        <rFont val="Arial"/>
      </rPr>
      <t xml:space="preserve">Red-shafted Flicker  </t>
    </r>
    <r>
      <rPr>
        <i val="1"/>
        <sz val="10"/>
        <color indexed="8"/>
        <rFont val="Arial"/>
      </rPr>
      <t>Colaptes auratus collaris</t>
    </r>
  </si>
  <si>
    <r>
      <rPr>
        <sz val="14"/>
        <color indexed="8"/>
        <rFont val="Arial"/>
      </rPr>
      <t xml:space="preserve">         a. Flicker Intergrade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(hybrid)</t>
    </r>
  </si>
  <si>
    <t xml:space="preserve">         b. Yellow-shafted flicker  </t>
  </si>
  <si>
    <r>
      <rPr>
        <sz val="14"/>
        <color indexed="8"/>
        <rFont val="Arial"/>
      </rPr>
      <t xml:space="preserve">Olive-sided Flycatcher  </t>
    </r>
    <r>
      <rPr>
        <i val="1"/>
        <sz val="10"/>
        <color indexed="8"/>
        <rFont val="Arial"/>
      </rPr>
      <t>Contopus cooperi</t>
    </r>
  </si>
  <si>
    <r>
      <rPr>
        <sz val="14"/>
        <color indexed="8"/>
        <rFont val="Arial"/>
      </rPr>
      <t xml:space="preserve"> Western Wood-Pewee  </t>
    </r>
    <r>
      <rPr>
        <i val="1"/>
        <sz val="10"/>
        <color indexed="8"/>
        <rFont val="Arial"/>
      </rPr>
      <t>Contopus sordidulus</t>
    </r>
  </si>
  <si>
    <r>
      <rPr>
        <sz val="14"/>
        <color indexed="8"/>
        <rFont val="Arial"/>
      </rPr>
      <t xml:space="preserve">Eastern Wood-Pewee </t>
    </r>
    <r>
      <rPr>
        <sz val="12"/>
        <color indexed="8"/>
        <rFont val="Arial"/>
      </rPr>
      <t xml:space="preserve"> </t>
    </r>
    <r>
      <rPr>
        <i val="1"/>
        <sz val="10"/>
        <color indexed="8"/>
        <rFont val="Arial"/>
      </rPr>
      <t>Contopus virens</t>
    </r>
  </si>
  <si>
    <r>
      <rPr>
        <sz val="14"/>
        <color indexed="8"/>
        <rFont val="Arial"/>
      </rPr>
      <t xml:space="preserve">Say's Phoebe   </t>
    </r>
    <r>
      <rPr>
        <i val="1"/>
        <sz val="10"/>
        <color indexed="8"/>
        <rFont val="Arial"/>
      </rPr>
      <t>Sayornis saya</t>
    </r>
  </si>
  <si>
    <r>
      <rPr>
        <sz val="14"/>
        <color indexed="8"/>
        <rFont val="Arial"/>
      </rPr>
      <t xml:space="preserve">Alder Flycatcher </t>
    </r>
    <r>
      <rPr>
        <sz val="12"/>
        <color indexed="8"/>
        <rFont val="Arial"/>
      </rPr>
      <t xml:space="preserve"> </t>
    </r>
    <r>
      <rPr>
        <i val="1"/>
        <sz val="10"/>
        <color indexed="8"/>
        <rFont val="Arial"/>
      </rPr>
      <t>Empidonax alnorum</t>
    </r>
  </si>
  <si>
    <r>
      <rPr>
        <sz val="14"/>
        <color indexed="8"/>
        <rFont val="Arial"/>
      </rPr>
      <t xml:space="preserve"> Willow Flycatcher  </t>
    </r>
    <r>
      <rPr>
        <i val="1"/>
        <sz val="10"/>
        <color indexed="8"/>
        <rFont val="Arial"/>
      </rPr>
      <t>Empidonax traillii</t>
    </r>
  </si>
  <si>
    <r>
      <rPr>
        <sz val="14"/>
        <color indexed="8"/>
        <rFont val="Arial"/>
      </rPr>
      <t xml:space="preserve"> Least Flycatcher  </t>
    </r>
    <r>
      <rPr>
        <i val="1"/>
        <sz val="10"/>
        <color indexed="8"/>
        <rFont val="Arial"/>
      </rPr>
      <t>Empidonax minimus</t>
    </r>
  </si>
  <si>
    <r>
      <rPr>
        <sz val="14"/>
        <color indexed="8"/>
        <rFont val="Arial"/>
      </rPr>
      <t xml:space="preserve">Hammond's Flycatcher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Empidonax hammondii</t>
    </r>
  </si>
  <si>
    <r>
      <rPr>
        <sz val="14"/>
        <color indexed="8"/>
        <rFont val="Arial"/>
      </rPr>
      <t xml:space="preserve">Gray Flycatcher  </t>
    </r>
    <r>
      <rPr>
        <i val="1"/>
        <sz val="10"/>
        <color indexed="8"/>
        <rFont val="Arial"/>
      </rPr>
      <t>Empidonax wrightii</t>
    </r>
  </si>
  <si>
    <r>
      <rPr>
        <sz val="14"/>
        <color indexed="8"/>
        <rFont val="Arial"/>
      </rPr>
      <t xml:space="preserve">Dusky Flycatcher  </t>
    </r>
    <r>
      <rPr>
        <i val="1"/>
        <sz val="10"/>
        <color indexed="8"/>
        <rFont val="Arial"/>
      </rPr>
      <t>Empidonax oberholseri</t>
    </r>
  </si>
  <si>
    <r>
      <rPr>
        <sz val="14"/>
        <color indexed="8"/>
        <rFont val="Arial"/>
      </rPr>
      <t xml:space="preserve">Cordilleran Flycatcher  </t>
    </r>
    <r>
      <rPr>
        <i val="1"/>
        <sz val="10"/>
        <color indexed="8"/>
        <rFont val="Arial"/>
      </rPr>
      <t>Empidonax occidentalis</t>
    </r>
  </si>
  <si>
    <r>
      <rPr>
        <sz val="14"/>
        <color indexed="8"/>
        <rFont val="Arial"/>
      </rPr>
      <t xml:space="preserve">Pacific-slope Flycatcher </t>
    </r>
    <r>
      <rPr>
        <sz val="9"/>
        <color indexed="8"/>
        <rFont val="Arial"/>
      </rPr>
      <t>Empidonax difficilis</t>
    </r>
  </si>
  <si>
    <r>
      <rPr>
        <sz val="14"/>
        <color indexed="8"/>
        <rFont val="Arial"/>
      </rPr>
      <t xml:space="preserve"> Western Kingbird  </t>
    </r>
    <r>
      <rPr>
        <b val="1"/>
        <i val="1"/>
        <sz val="10"/>
        <color indexed="8"/>
        <rFont val="Arial"/>
      </rPr>
      <t>Tyrannus verticalis</t>
    </r>
    <r>
      <rPr>
        <b val="1"/>
        <sz val="14"/>
        <color indexed="8"/>
        <rFont val="Arial"/>
      </rPr>
      <t xml:space="preserve">  </t>
    </r>
  </si>
  <si>
    <r>
      <rPr>
        <sz val="14"/>
        <color indexed="8"/>
        <rFont val="Arial"/>
      </rPr>
      <t xml:space="preserve">Eastern Kingbird  </t>
    </r>
    <r>
      <rPr>
        <i val="1"/>
        <sz val="10"/>
        <color indexed="8"/>
        <rFont val="Arial"/>
      </rPr>
      <t>Tyrannus tyrannus</t>
    </r>
  </si>
  <si>
    <r>
      <rPr>
        <sz val="14"/>
        <color indexed="8"/>
        <rFont val="Arial"/>
      </rPr>
      <t xml:space="preserve">Northern Shrike  </t>
    </r>
    <r>
      <rPr>
        <i val="1"/>
        <sz val="10"/>
        <color indexed="8"/>
        <rFont val="Arial"/>
      </rPr>
      <t>Lanius excubitor</t>
    </r>
  </si>
  <si>
    <r>
      <rPr>
        <sz val="14"/>
        <color indexed="8"/>
        <rFont val="Arial"/>
      </rPr>
      <t xml:space="preserve">White-eyed Vireo </t>
    </r>
    <r>
      <rPr>
        <sz val="9"/>
        <color indexed="8"/>
        <rFont val="Arial"/>
      </rPr>
      <t>Vireo griseus</t>
    </r>
  </si>
  <si>
    <r>
      <rPr>
        <sz val="14"/>
        <color indexed="8"/>
        <rFont val="Arial"/>
      </rPr>
      <t xml:space="preserve"> Plumbeous Vireo  </t>
    </r>
    <r>
      <rPr>
        <i val="1"/>
        <sz val="10"/>
        <color indexed="8"/>
        <rFont val="Arial"/>
      </rPr>
      <t>Vireo plumbeus</t>
    </r>
  </si>
  <si>
    <r>
      <rPr>
        <sz val="14"/>
        <color indexed="8"/>
        <rFont val="Arial"/>
      </rPr>
      <t xml:space="preserve">Cassin's Vireo  </t>
    </r>
    <r>
      <rPr>
        <i val="1"/>
        <sz val="10"/>
        <color indexed="8"/>
        <rFont val="Arial"/>
      </rPr>
      <t xml:space="preserve">Vireo cassinii </t>
    </r>
  </si>
  <si>
    <r>
      <rPr>
        <sz val="14"/>
        <color indexed="8"/>
        <rFont val="Arial"/>
      </rPr>
      <t xml:space="preserve"> Warbling Vireo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Vireo gilvus</t>
    </r>
  </si>
  <si>
    <r>
      <rPr>
        <sz val="14"/>
        <color indexed="8"/>
        <rFont val="Arial"/>
      </rPr>
      <t xml:space="preserve">Red-eyed Vireo  </t>
    </r>
    <r>
      <rPr>
        <i val="1"/>
        <sz val="10"/>
        <color indexed="8"/>
        <rFont val="Arial"/>
      </rPr>
      <t>Vireo olivaceus</t>
    </r>
  </si>
  <si>
    <r>
      <rPr>
        <sz val="14"/>
        <color indexed="8"/>
        <rFont val="Arial"/>
      </rPr>
      <t xml:space="preserve">Steller's Jay  </t>
    </r>
    <r>
      <rPr>
        <i val="1"/>
        <sz val="10"/>
        <color indexed="8"/>
        <rFont val="Arial"/>
      </rPr>
      <t>Cyanocitta stelleri</t>
    </r>
  </si>
  <si>
    <r>
      <rPr>
        <sz val="14"/>
        <color indexed="8"/>
        <rFont val="Arial"/>
      </rPr>
      <t xml:space="preserve">Blue Jay  </t>
    </r>
    <r>
      <rPr>
        <i val="1"/>
        <sz val="10"/>
        <color indexed="8"/>
        <rFont val="Arial"/>
      </rPr>
      <t>Cyanocitta cristata  (n)</t>
    </r>
  </si>
  <si>
    <t>Bird Banding Summary - Spring 1991 through Fall 2017</t>
  </si>
  <si>
    <t>Spng</t>
  </si>
  <si>
    <r>
      <rPr>
        <sz val="14"/>
        <color indexed="8"/>
        <rFont val="Arial"/>
      </rPr>
      <t xml:space="preserve"> Western Scrub-Jay  </t>
    </r>
    <r>
      <rPr>
        <i val="1"/>
        <sz val="10"/>
        <color indexed="8"/>
        <rFont val="Arial"/>
      </rPr>
      <t>Aphelocoma californica</t>
    </r>
    <r>
      <rPr>
        <sz val="14"/>
        <color indexed="8"/>
        <rFont val="Arial"/>
      </rPr>
      <t xml:space="preserve">  </t>
    </r>
  </si>
  <si>
    <r>
      <rPr>
        <sz val="14"/>
        <color indexed="8"/>
        <rFont val="Arial"/>
      </rPr>
      <t xml:space="preserve">Black-billed Magpie </t>
    </r>
    <r>
      <rPr>
        <sz val="12"/>
        <color indexed="8"/>
        <rFont val="Arial"/>
      </rPr>
      <t xml:space="preserve"> </t>
    </r>
    <r>
      <rPr>
        <i val="1"/>
        <sz val="10"/>
        <color indexed="8"/>
        <rFont val="Arial"/>
      </rPr>
      <t>Pica hudsonia  (n)</t>
    </r>
  </si>
  <si>
    <r>
      <rPr>
        <sz val="14"/>
        <color indexed="8"/>
        <rFont val="Arial"/>
      </rPr>
      <t xml:space="preserve">Violet-green Swallow </t>
    </r>
    <r>
      <rPr>
        <sz val="10"/>
        <color indexed="8"/>
        <rFont val="Arial"/>
      </rPr>
      <t>Tachycineta thalassina</t>
    </r>
  </si>
  <si>
    <t>Northern Rough-wing Swallow</t>
  </si>
  <si>
    <r>
      <rPr>
        <sz val="14"/>
        <color indexed="8"/>
        <rFont val="Arial"/>
      </rPr>
      <t xml:space="preserve">Barn Swallow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Hirundo rustica</t>
    </r>
  </si>
  <si>
    <r>
      <rPr>
        <sz val="14"/>
        <color indexed="8"/>
        <rFont val="Arial"/>
      </rPr>
      <t xml:space="preserve">Cliff Swallow </t>
    </r>
    <r>
      <rPr>
        <i val="1"/>
        <sz val="10"/>
        <color indexed="8"/>
        <rFont val="Arial"/>
      </rPr>
      <t>Hirundo pyrrhonota</t>
    </r>
  </si>
  <si>
    <r>
      <rPr>
        <sz val="14"/>
        <color indexed="8"/>
        <rFont val="Arial"/>
      </rPr>
      <t xml:space="preserve">Black-capped Chickadee </t>
    </r>
    <r>
      <rPr>
        <sz val="12"/>
        <color indexed="8"/>
        <rFont val="Arial"/>
      </rPr>
      <t xml:space="preserve"> </t>
    </r>
    <r>
      <rPr>
        <i val="1"/>
        <sz val="10"/>
        <color indexed="8"/>
        <rFont val="Arial"/>
      </rPr>
      <t>Poecile atricapillus</t>
    </r>
  </si>
  <si>
    <r>
      <rPr>
        <sz val="14"/>
        <color indexed="8"/>
        <rFont val="Arial"/>
      </rPr>
      <t xml:space="preserve">Mountain Chickadee  </t>
    </r>
    <r>
      <rPr>
        <i val="1"/>
        <sz val="10"/>
        <color indexed="8"/>
        <rFont val="Arial"/>
      </rPr>
      <t>Poecile gambeli</t>
    </r>
  </si>
  <si>
    <r>
      <rPr>
        <sz val="14"/>
        <color indexed="8"/>
        <rFont val="Arial"/>
      </rPr>
      <t xml:space="preserve">Bushtit  </t>
    </r>
    <r>
      <rPr>
        <i val="1"/>
        <sz val="10"/>
        <color indexed="8"/>
        <rFont val="Arial"/>
      </rPr>
      <t>Psaltriparus minimus plumbeus</t>
    </r>
  </si>
  <si>
    <r>
      <rPr>
        <sz val="14"/>
        <color indexed="8"/>
        <rFont val="Arial"/>
      </rPr>
      <t xml:space="preserve">Red-breasted Nuthatch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Sitta canadensis</t>
    </r>
  </si>
  <si>
    <r>
      <rPr>
        <sz val="14"/>
        <color indexed="8"/>
        <rFont val="Arial"/>
      </rPr>
      <t xml:space="preserve"> White-breasted Nuthatch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Sitta carolinensis</t>
    </r>
  </si>
  <si>
    <r>
      <rPr>
        <sz val="14"/>
        <color indexed="8"/>
        <rFont val="Arial"/>
      </rPr>
      <t xml:space="preserve">Pygmy Nutchatch  </t>
    </r>
    <r>
      <rPr>
        <i val="1"/>
        <sz val="10"/>
        <color indexed="8"/>
        <rFont val="Arial"/>
      </rPr>
      <t>Sitta pygmaea</t>
    </r>
  </si>
  <si>
    <r>
      <rPr>
        <sz val="14"/>
        <color indexed="8"/>
        <rFont val="Arial"/>
      </rPr>
      <t xml:space="preserve">Brown Creeper </t>
    </r>
    <r>
      <rPr>
        <sz val="12"/>
        <color indexed="8"/>
        <rFont val="Arial"/>
      </rPr>
      <t xml:space="preserve"> </t>
    </r>
    <r>
      <rPr>
        <i val="1"/>
        <sz val="10"/>
        <color indexed="8"/>
        <rFont val="Arial"/>
      </rPr>
      <t>Certhia americana</t>
    </r>
  </si>
  <si>
    <r>
      <rPr>
        <sz val="14"/>
        <color indexed="8"/>
        <rFont val="Arial"/>
      </rPr>
      <t xml:space="preserve">Rock Wren  </t>
    </r>
    <r>
      <rPr>
        <i val="1"/>
        <sz val="10"/>
        <color indexed="8"/>
        <rFont val="Arial"/>
      </rPr>
      <t>Salpinctes obsoletus</t>
    </r>
  </si>
  <si>
    <r>
      <rPr>
        <sz val="14"/>
        <color indexed="8"/>
        <rFont val="Arial"/>
      </rPr>
      <t xml:space="preserve">Carolina Wren </t>
    </r>
    <r>
      <rPr>
        <i val="1"/>
        <sz val="10"/>
        <color indexed="8"/>
        <rFont val="Arial"/>
      </rPr>
      <t>Thryothotus ludovicianus</t>
    </r>
  </si>
  <si>
    <r>
      <rPr>
        <sz val="14"/>
        <color indexed="8"/>
        <rFont val="Arial"/>
      </rPr>
      <t xml:space="preserve">Bewick's Wren </t>
    </r>
    <r>
      <rPr>
        <sz val="10"/>
        <color indexed="8"/>
        <rFont val="Arial"/>
      </rPr>
      <t>Thryomanes bewickii</t>
    </r>
  </si>
  <si>
    <r>
      <rPr>
        <sz val="14"/>
        <color indexed="8"/>
        <rFont val="Arial"/>
      </rPr>
      <t xml:space="preserve">House Wren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Troglodytes aedon  (n)</t>
    </r>
  </si>
  <si>
    <r>
      <rPr>
        <sz val="14"/>
        <color indexed="8"/>
        <rFont val="Arial"/>
      </rPr>
      <t xml:space="preserve">Marsh Wren  </t>
    </r>
    <r>
      <rPr>
        <i val="1"/>
        <sz val="10"/>
        <color indexed="8"/>
        <rFont val="Arial"/>
      </rPr>
      <t>Cistothorus palustris</t>
    </r>
    <r>
      <rPr>
        <sz val="14"/>
        <color indexed="8"/>
        <rFont val="Arial"/>
      </rPr>
      <t xml:space="preserve">  </t>
    </r>
  </si>
  <si>
    <r>
      <rPr>
        <sz val="14"/>
        <color indexed="8"/>
        <rFont val="Arial"/>
      </rPr>
      <t xml:space="preserve">Golden-crowned Kinglet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Regulus satrapa</t>
    </r>
  </si>
  <si>
    <r>
      <rPr>
        <sz val="14"/>
        <color indexed="8"/>
        <rFont val="Arial"/>
      </rPr>
      <t xml:space="preserve">Ruby-crowned Kinglet  </t>
    </r>
    <r>
      <rPr>
        <i val="1"/>
        <sz val="10"/>
        <color indexed="8"/>
        <rFont val="Arial"/>
      </rPr>
      <t>Regulus calendula</t>
    </r>
  </si>
  <si>
    <r>
      <rPr>
        <sz val="14"/>
        <color indexed="8"/>
        <rFont val="Arial"/>
      </rPr>
      <t xml:space="preserve">Blue-gray Gnatcatcher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Polioptila caerulea</t>
    </r>
  </si>
  <si>
    <r>
      <rPr>
        <sz val="14"/>
        <color indexed="8"/>
        <rFont val="Arial"/>
      </rPr>
      <t xml:space="preserve">Townsend's Solitaire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Myadestes townsendi</t>
    </r>
  </si>
  <si>
    <r>
      <rPr>
        <sz val="14"/>
        <color indexed="8"/>
        <rFont val="Arial"/>
      </rPr>
      <t xml:space="preserve">Veery  </t>
    </r>
    <r>
      <rPr>
        <i val="1"/>
        <sz val="10"/>
        <color indexed="8"/>
        <rFont val="Arial"/>
      </rPr>
      <t>Catharus fuscescens</t>
    </r>
  </si>
  <si>
    <r>
      <rPr>
        <sz val="14"/>
        <color indexed="8"/>
        <rFont val="Arial"/>
      </rPr>
      <t xml:space="preserve">Swainson's Thrush </t>
    </r>
    <r>
      <rPr>
        <sz val="12"/>
        <color indexed="8"/>
        <rFont val="Arial"/>
      </rPr>
      <t xml:space="preserve"> </t>
    </r>
    <r>
      <rPr>
        <i val="1"/>
        <sz val="10"/>
        <color indexed="8"/>
        <rFont val="Arial"/>
      </rPr>
      <t>Catharus ustulatus</t>
    </r>
  </si>
  <si>
    <r>
      <rPr>
        <sz val="14"/>
        <color indexed="8"/>
        <rFont val="Arial"/>
      </rPr>
      <t xml:space="preserve">Hermit Thrush  </t>
    </r>
    <r>
      <rPr>
        <i val="1"/>
        <sz val="10"/>
        <color indexed="8"/>
        <rFont val="Arial"/>
      </rPr>
      <t>Catharus guttatus</t>
    </r>
  </si>
  <si>
    <r>
      <rPr>
        <sz val="14"/>
        <color indexed="8"/>
        <rFont val="Arial"/>
      </rPr>
      <t xml:space="preserve">American Robin  </t>
    </r>
    <r>
      <rPr>
        <i val="1"/>
        <sz val="10"/>
        <color indexed="8"/>
        <rFont val="Arial"/>
      </rPr>
      <t>Turdus migratorius  (n)</t>
    </r>
  </si>
  <si>
    <r>
      <rPr>
        <sz val="14"/>
        <color indexed="8"/>
        <rFont val="Arial"/>
      </rPr>
      <t xml:space="preserve">Gray Catbird  </t>
    </r>
    <r>
      <rPr>
        <i val="1"/>
        <sz val="10"/>
        <color indexed="8"/>
        <rFont val="Arial"/>
      </rPr>
      <t>Dumetella carolinensis</t>
    </r>
  </si>
  <si>
    <r>
      <rPr>
        <sz val="14"/>
        <color indexed="8"/>
        <rFont val="Arial"/>
      </rPr>
      <t xml:space="preserve">Northern Mockingbird </t>
    </r>
    <r>
      <rPr>
        <sz val="10"/>
        <color indexed="8"/>
        <rFont val="Arial"/>
      </rPr>
      <t>Mimus polyglottos</t>
    </r>
  </si>
  <si>
    <r>
      <rPr>
        <sz val="14"/>
        <color indexed="8"/>
        <rFont val="Arial"/>
      </rPr>
      <t xml:space="preserve">Sage Thrasher  </t>
    </r>
    <r>
      <rPr>
        <i val="1"/>
        <sz val="10"/>
        <color indexed="8"/>
        <rFont val="Arial"/>
      </rPr>
      <t>Oreoscoptes montanus</t>
    </r>
  </si>
  <si>
    <r>
      <rPr>
        <sz val="14"/>
        <color indexed="8"/>
        <rFont val="Arial"/>
      </rPr>
      <t xml:space="preserve">Brown Thrasher  </t>
    </r>
    <r>
      <rPr>
        <i val="1"/>
        <sz val="10"/>
        <color indexed="8"/>
        <rFont val="Arial"/>
      </rPr>
      <t>Toxostoma rufum</t>
    </r>
  </si>
  <si>
    <r>
      <rPr>
        <sz val="14"/>
        <color indexed="8"/>
        <rFont val="Arial"/>
      </rPr>
      <t xml:space="preserve">European Starling  </t>
    </r>
    <r>
      <rPr>
        <i val="1"/>
        <sz val="10"/>
        <color indexed="8"/>
        <rFont val="Arial"/>
      </rPr>
      <t>Sturnus vulgaris</t>
    </r>
  </si>
  <si>
    <r>
      <rPr>
        <sz val="14"/>
        <color indexed="8"/>
        <rFont val="Arial"/>
      </rPr>
      <t xml:space="preserve">Cedar Waxwing  </t>
    </r>
    <r>
      <rPr>
        <i val="1"/>
        <sz val="10"/>
        <color indexed="8"/>
        <rFont val="Arial"/>
      </rPr>
      <t>Bombycilla cedrorum</t>
    </r>
  </si>
  <si>
    <r>
      <rPr>
        <sz val="14"/>
        <color indexed="8"/>
        <rFont val="Arial"/>
      </rPr>
      <t xml:space="preserve"> Blue-winged Warbler  </t>
    </r>
    <r>
      <rPr>
        <i val="1"/>
        <sz val="10"/>
        <color indexed="8"/>
        <rFont val="Arial"/>
      </rPr>
      <t>Vermivora pinus</t>
    </r>
  </si>
  <si>
    <r>
      <rPr>
        <sz val="14"/>
        <color indexed="8"/>
        <rFont val="Arial"/>
      </rPr>
      <t xml:space="preserve">Tennessee Warbler </t>
    </r>
    <r>
      <rPr>
        <sz val="12"/>
        <color indexed="8"/>
        <rFont val="Arial"/>
      </rPr>
      <t xml:space="preserve"> </t>
    </r>
    <r>
      <rPr>
        <i val="1"/>
        <sz val="10"/>
        <color indexed="8"/>
        <rFont val="Arial"/>
      </rPr>
      <t>Vermivora peregrina</t>
    </r>
  </si>
  <si>
    <r>
      <rPr>
        <sz val="14"/>
        <color indexed="8"/>
        <rFont val="Arial"/>
      </rPr>
      <t xml:space="preserve">Orange-crowned Warbler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Vermivora celata</t>
    </r>
  </si>
  <si>
    <r>
      <rPr>
        <sz val="14"/>
        <color indexed="8"/>
        <rFont val="Arial"/>
      </rPr>
      <t xml:space="preserve">Nashville Warbler  </t>
    </r>
    <r>
      <rPr>
        <i val="1"/>
        <sz val="10"/>
        <color indexed="8"/>
        <rFont val="Arial"/>
      </rPr>
      <t>Vermivora ruficapilla</t>
    </r>
  </si>
  <si>
    <r>
      <rPr>
        <sz val="14"/>
        <color indexed="8"/>
        <rFont val="Arial"/>
      </rPr>
      <t xml:space="preserve">Virginia's Warbler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Vermivora virginiae</t>
    </r>
  </si>
  <si>
    <r>
      <rPr>
        <sz val="14"/>
        <color indexed="8"/>
        <rFont val="Arial"/>
      </rPr>
      <t xml:space="preserve">Northern Parula  </t>
    </r>
    <r>
      <rPr>
        <i val="1"/>
        <sz val="10"/>
        <color indexed="8"/>
        <rFont val="Arial"/>
      </rPr>
      <t>Parula americana</t>
    </r>
  </si>
  <si>
    <r>
      <rPr>
        <sz val="14"/>
        <color indexed="8"/>
        <rFont val="Arial"/>
      </rPr>
      <t xml:space="preserve"> Yellow Warbler </t>
    </r>
    <r>
      <rPr>
        <sz val="12"/>
        <color indexed="8"/>
        <rFont val="Arial"/>
      </rPr>
      <t xml:space="preserve"> </t>
    </r>
    <r>
      <rPr>
        <i val="1"/>
        <sz val="10"/>
        <color indexed="8"/>
        <rFont val="Arial"/>
      </rPr>
      <t>Dendroica petechia</t>
    </r>
  </si>
  <si>
    <r>
      <rPr>
        <sz val="14"/>
        <color indexed="8"/>
        <rFont val="Arial"/>
      </rPr>
      <t xml:space="preserve">Chestnut-sided Warbler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Dendroica pensylvanica</t>
    </r>
  </si>
  <si>
    <r>
      <rPr>
        <sz val="14"/>
        <color indexed="8"/>
        <rFont val="Arial"/>
      </rPr>
      <t xml:space="preserve">Magnolia Warbler  </t>
    </r>
    <r>
      <rPr>
        <i val="1"/>
        <sz val="10"/>
        <color indexed="8"/>
        <rFont val="Arial"/>
      </rPr>
      <t>Dendroica magnolia</t>
    </r>
  </si>
  <si>
    <r>
      <rPr>
        <sz val="14"/>
        <color indexed="8"/>
        <rFont val="Arial"/>
      </rPr>
      <t xml:space="preserve">Black-throated Blue Warbler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Dendroica caerulescens</t>
    </r>
  </si>
  <si>
    <r>
      <rPr>
        <sz val="14"/>
        <color indexed="8"/>
        <rFont val="Arial"/>
      </rPr>
      <t xml:space="preserve"> Yellow-rumped Warbler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Dendroica coronata</t>
    </r>
  </si>
  <si>
    <r>
      <rPr>
        <sz val="14"/>
        <color indexed="8"/>
        <rFont val="Arial"/>
      </rPr>
      <t xml:space="preserve">         a. Myrtle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D. c. coronata</t>
    </r>
    <r>
      <rPr>
        <sz val="10"/>
        <color indexed="8"/>
        <rFont val="Arial"/>
      </rPr>
      <t xml:space="preserve"> </t>
    </r>
  </si>
  <si>
    <r>
      <rPr>
        <sz val="14"/>
        <color indexed="8"/>
        <rFont val="Arial"/>
      </rPr>
      <t xml:space="preserve">         b. Audubon's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D. c. auduboni</t>
    </r>
  </si>
  <si>
    <r>
      <rPr>
        <sz val="14"/>
        <color indexed="8"/>
        <rFont val="Arial"/>
      </rPr>
      <t xml:space="preserve">         c. Unidentified subspecies  </t>
    </r>
    <r>
      <rPr>
        <i val="1"/>
        <sz val="10"/>
        <color indexed="8"/>
        <rFont val="Arial"/>
      </rPr>
      <t>(possible hybrids)</t>
    </r>
  </si>
  <si>
    <r>
      <rPr>
        <sz val="14"/>
        <color indexed="8"/>
        <rFont val="Arial"/>
      </rPr>
      <t xml:space="preserve"> Black-throated Gray Warbler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Dendroica nigrescens</t>
    </r>
  </si>
  <si>
    <r>
      <rPr>
        <sz val="14"/>
        <color indexed="8"/>
        <rFont val="Arial"/>
      </rPr>
      <t xml:space="preserve"> Townsend's Warbler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Dendroica townsendi</t>
    </r>
  </si>
  <si>
    <r>
      <rPr>
        <sz val="14"/>
        <color indexed="8"/>
        <rFont val="Arial"/>
      </rPr>
      <t xml:space="preserve">Prairie Warbler  </t>
    </r>
    <r>
      <rPr>
        <i val="1"/>
        <sz val="10"/>
        <color indexed="8"/>
        <rFont val="Arial"/>
      </rPr>
      <t>Dendroica discolor</t>
    </r>
    <r>
      <rPr>
        <sz val="14"/>
        <color indexed="8"/>
        <rFont val="Arial"/>
      </rPr>
      <t xml:space="preserve">  </t>
    </r>
  </si>
  <si>
    <r>
      <rPr>
        <sz val="14"/>
        <color indexed="8"/>
        <rFont val="Arial"/>
      </rPr>
      <t xml:space="preserve">Palm Warbler  </t>
    </r>
    <r>
      <rPr>
        <i val="1"/>
        <sz val="10"/>
        <color indexed="8"/>
        <rFont val="Arial"/>
      </rPr>
      <t>Dendroica palmarum palmarum</t>
    </r>
    <r>
      <rPr>
        <sz val="14"/>
        <color indexed="8"/>
        <rFont val="Arial"/>
      </rPr>
      <t xml:space="preserve">  </t>
    </r>
  </si>
  <si>
    <r>
      <rPr>
        <sz val="14"/>
        <color indexed="8"/>
        <rFont val="Arial"/>
      </rPr>
      <t xml:space="preserve"> Blackpoll Warbler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Dendroica striata</t>
    </r>
  </si>
  <si>
    <r>
      <rPr>
        <sz val="14"/>
        <color indexed="8"/>
        <rFont val="Arial"/>
      </rPr>
      <t xml:space="preserve"> Black-and-white Warbler </t>
    </r>
    <r>
      <rPr>
        <sz val="12"/>
        <color indexed="8"/>
        <rFont val="Arial"/>
      </rPr>
      <t xml:space="preserve"> </t>
    </r>
    <r>
      <rPr>
        <i val="1"/>
        <sz val="10"/>
        <color indexed="8"/>
        <rFont val="Arial"/>
      </rPr>
      <t>Mniotilta varia</t>
    </r>
  </si>
  <si>
    <r>
      <rPr>
        <sz val="14"/>
        <color indexed="8"/>
        <rFont val="Arial"/>
      </rPr>
      <t xml:space="preserve">  American Redstart </t>
    </r>
    <r>
      <rPr>
        <sz val="12"/>
        <color indexed="8"/>
        <rFont val="Arial"/>
      </rPr>
      <t xml:space="preserve"> </t>
    </r>
    <r>
      <rPr>
        <i val="1"/>
        <sz val="10"/>
        <color indexed="8"/>
        <rFont val="Arial"/>
      </rPr>
      <t>Setophaga ruticilla</t>
    </r>
  </si>
  <si>
    <r>
      <rPr>
        <sz val="14"/>
        <color indexed="8"/>
        <rFont val="Arial"/>
      </rPr>
      <t xml:space="preserve"> Worm-eating Warbler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Helmitheros vermivorus</t>
    </r>
  </si>
  <si>
    <r>
      <rPr>
        <sz val="14"/>
        <color indexed="8"/>
        <rFont val="Arial"/>
      </rPr>
      <t xml:space="preserve">Ovenbird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Seiurus aurocapilla</t>
    </r>
  </si>
  <si>
    <r>
      <rPr>
        <sz val="14"/>
        <color indexed="8"/>
        <rFont val="Arial"/>
      </rPr>
      <t xml:space="preserve">Northern Waterthrush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Seiurus noveboracensis</t>
    </r>
  </si>
  <si>
    <r>
      <rPr>
        <sz val="14"/>
        <color indexed="8"/>
        <rFont val="Arial"/>
      </rPr>
      <t xml:space="preserve">Mourning Warbler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Oporornis philadelphia</t>
    </r>
  </si>
  <si>
    <r>
      <rPr>
        <sz val="14"/>
        <color indexed="8"/>
        <rFont val="Arial"/>
      </rPr>
      <t xml:space="preserve">MacGillivray's Warbler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Oporornis tolmiei</t>
    </r>
  </si>
  <si>
    <r>
      <rPr>
        <sz val="14"/>
        <color indexed="8"/>
        <rFont val="Arial"/>
      </rPr>
      <t xml:space="preserve">Kentucky Warbler   </t>
    </r>
    <r>
      <rPr>
        <i val="1"/>
        <sz val="10"/>
        <color indexed="8"/>
        <rFont val="Arial"/>
      </rPr>
      <t>Oporornis formosus</t>
    </r>
  </si>
  <si>
    <r>
      <rPr>
        <sz val="14"/>
        <color indexed="8"/>
        <rFont val="Arial"/>
      </rPr>
      <t xml:space="preserve">Common Yellowthroat  </t>
    </r>
    <r>
      <rPr>
        <i val="1"/>
        <sz val="10"/>
        <color indexed="8"/>
        <rFont val="Arial"/>
      </rPr>
      <t>Geothlypis trichas</t>
    </r>
  </si>
  <si>
    <r>
      <rPr>
        <sz val="14"/>
        <color indexed="8"/>
        <rFont val="Arial"/>
      </rPr>
      <t xml:space="preserve"> Wilson's Warbler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Wilsonia pusilla</t>
    </r>
  </si>
  <si>
    <r>
      <rPr>
        <sz val="14"/>
        <color indexed="8"/>
        <rFont val="Arial"/>
      </rPr>
      <t xml:space="preserve">Hooded Warbler  </t>
    </r>
    <r>
      <rPr>
        <i val="1"/>
        <sz val="10"/>
        <color indexed="8"/>
        <rFont val="Arial"/>
      </rPr>
      <t>Wilsonia citrina</t>
    </r>
  </si>
  <si>
    <r>
      <rPr>
        <sz val="14"/>
        <color indexed="8"/>
        <rFont val="Arial"/>
      </rPr>
      <t xml:space="preserve"> Yellow-breasted Chat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Icteria virens  (n)</t>
    </r>
  </si>
  <si>
    <r>
      <rPr>
        <sz val="14"/>
        <color indexed="8"/>
        <rFont val="Arial"/>
      </rPr>
      <t xml:space="preserve">Summer Tanager  </t>
    </r>
    <r>
      <rPr>
        <i val="1"/>
        <sz val="10"/>
        <color indexed="8"/>
        <rFont val="Arial"/>
      </rPr>
      <t>Piranga rubra</t>
    </r>
  </si>
  <si>
    <r>
      <rPr>
        <sz val="14"/>
        <color indexed="8"/>
        <rFont val="Arial"/>
      </rPr>
      <t xml:space="preserve">Scarlet Tanager  </t>
    </r>
    <r>
      <rPr>
        <i val="1"/>
        <sz val="10"/>
        <color indexed="8"/>
        <rFont val="Arial"/>
      </rPr>
      <t>Piranga olivacea</t>
    </r>
    <r>
      <rPr>
        <sz val="14"/>
        <color indexed="8"/>
        <rFont val="Arial"/>
      </rPr>
      <t xml:space="preserve">  </t>
    </r>
  </si>
  <si>
    <r>
      <rPr>
        <sz val="14"/>
        <color indexed="8"/>
        <rFont val="Arial"/>
      </rPr>
      <t xml:space="preserve"> Western Tanager  </t>
    </r>
    <r>
      <rPr>
        <i val="1"/>
        <sz val="10"/>
        <color indexed="8"/>
        <rFont val="Arial"/>
      </rPr>
      <t>Piranga ludoviciana</t>
    </r>
  </si>
  <si>
    <r>
      <rPr>
        <sz val="14"/>
        <color indexed="8"/>
        <rFont val="Arial"/>
      </rPr>
      <t xml:space="preserve">Green-tailed Towhee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Pipilo chlorurus</t>
    </r>
  </si>
  <si>
    <r>
      <rPr>
        <sz val="14"/>
        <color indexed="8"/>
        <rFont val="Arial"/>
      </rPr>
      <t xml:space="preserve">Spotted Towhee  </t>
    </r>
    <r>
      <rPr>
        <i val="1"/>
        <sz val="10"/>
        <color indexed="8"/>
        <rFont val="Arial"/>
      </rPr>
      <t>Pipilo maculatus</t>
    </r>
  </si>
  <si>
    <t>2001  -</t>
  </si>
  <si>
    <r>
      <rPr>
        <sz val="14"/>
        <color indexed="8"/>
        <rFont val="Arial"/>
      </rPr>
      <t xml:space="preserve">American Tree Sparrow  </t>
    </r>
    <r>
      <rPr>
        <i val="1"/>
        <sz val="10"/>
        <color indexed="8"/>
        <rFont val="Arial"/>
      </rPr>
      <t>Spizella arborea</t>
    </r>
  </si>
  <si>
    <r>
      <rPr>
        <sz val="14"/>
        <color indexed="8"/>
        <rFont val="Arial"/>
      </rPr>
      <t xml:space="preserve">Chipping Sparrow </t>
    </r>
    <r>
      <rPr>
        <i val="1"/>
        <sz val="12"/>
        <color indexed="8"/>
        <rFont val="Arial"/>
      </rPr>
      <t>Spizella passerina</t>
    </r>
  </si>
  <si>
    <r>
      <rPr>
        <sz val="14"/>
        <color indexed="8"/>
        <rFont val="Arial"/>
      </rPr>
      <t xml:space="preserve">Clay-colored Sparrow  </t>
    </r>
    <r>
      <rPr>
        <i val="1"/>
        <sz val="10"/>
        <color indexed="8"/>
        <rFont val="Arial"/>
      </rPr>
      <t>Spizella pallida</t>
    </r>
  </si>
  <si>
    <r>
      <rPr>
        <sz val="14"/>
        <color indexed="8"/>
        <rFont val="Arial"/>
      </rPr>
      <t xml:space="preserve">Brewer's Sparrow  </t>
    </r>
    <r>
      <rPr>
        <i val="1"/>
        <sz val="10"/>
        <color indexed="8"/>
        <rFont val="Arial"/>
      </rPr>
      <t>Spizella breweri</t>
    </r>
  </si>
  <si>
    <r>
      <rPr>
        <sz val="14"/>
        <color indexed="8"/>
        <rFont val="Arial"/>
      </rPr>
      <t xml:space="preserve">Field Sparrow  </t>
    </r>
    <r>
      <rPr>
        <i val="1"/>
        <sz val="10"/>
        <color indexed="8"/>
        <rFont val="Arial"/>
      </rPr>
      <t>Spizella pusilla</t>
    </r>
  </si>
  <si>
    <r>
      <rPr>
        <sz val="14"/>
        <color indexed="8"/>
        <rFont val="Arial"/>
      </rPr>
      <t xml:space="preserve">Vesper Sparrow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Pooecetes gramineus</t>
    </r>
  </si>
  <si>
    <r>
      <rPr>
        <sz val="14"/>
        <color indexed="8"/>
        <rFont val="Arial"/>
      </rPr>
      <t xml:space="preserve"> Lark Sparrow  </t>
    </r>
    <r>
      <rPr>
        <i val="1"/>
        <sz val="10"/>
        <color indexed="8"/>
        <rFont val="Arial"/>
      </rPr>
      <t>Chondestes grammacus</t>
    </r>
  </si>
  <si>
    <r>
      <rPr>
        <sz val="14"/>
        <color indexed="8"/>
        <rFont val="Arial"/>
      </rPr>
      <t xml:space="preserve">Sage Sparrow </t>
    </r>
    <r>
      <rPr>
        <sz val="10"/>
        <color indexed="8"/>
        <rFont val="Arial"/>
      </rPr>
      <t>Amphispiza belli</t>
    </r>
  </si>
  <si>
    <r>
      <rPr>
        <sz val="14"/>
        <color indexed="8"/>
        <rFont val="Arial"/>
      </rPr>
      <t xml:space="preserve"> Lark Bunting  </t>
    </r>
    <r>
      <rPr>
        <i val="1"/>
        <sz val="10"/>
        <color indexed="8"/>
        <rFont val="Arial"/>
      </rPr>
      <t>Calamospiza melanocorys</t>
    </r>
  </si>
  <si>
    <r>
      <rPr>
        <sz val="14"/>
        <color indexed="8"/>
        <rFont val="Arial"/>
      </rPr>
      <t xml:space="preserve">Savannah Sparrow  </t>
    </r>
    <r>
      <rPr>
        <i val="1"/>
        <sz val="10"/>
        <color indexed="8"/>
        <rFont val="Arial"/>
      </rPr>
      <t>Passerculus sandwichensis</t>
    </r>
  </si>
  <si>
    <r>
      <rPr>
        <sz val="14"/>
        <color indexed="8"/>
        <rFont val="Arial"/>
      </rPr>
      <t xml:space="preserve"> Fox Sparrow  </t>
    </r>
    <r>
      <rPr>
        <i val="1"/>
        <sz val="10"/>
        <color indexed="8"/>
        <rFont val="Arial"/>
      </rPr>
      <t>Passerella iliaca</t>
    </r>
  </si>
  <si>
    <r>
      <rPr>
        <sz val="14"/>
        <color indexed="8"/>
        <rFont val="Arial"/>
      </rPr>
      <t xml:space="preserve"> Song Sparrow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Melospiza melodia</t>
    </r>
  </si>
  <si>
    <r>
      <rPr>
        <sz val="14"/>
        <color indexed="8"/>
        <rFont val="Arial"/>
      </rPr>
      <t xml:space="preserve">Lincoln's Sparrow  </t>
    </r>
    <r>
      <rPr>
        <i val="1"/>
        <sz val="10"/>
        <color indexed="8"/>
        <rFont val="Arial"/>
      </rPr>
      <t>Melospiza lincolnii</t>
    </r>
  </si>
  <si>
    <r>
      <rPr>
        <sz val="14"/>
        <color indexed="8"/>
        <rFont val="Arial"/>
      </rPr>
      <t xml:space="preserve">Swamp Sparrow  </t>
    </r>
    <r>
      <rPr>
        <i val="1"/>
        <sz val="10"/>
        <color indexed="8"/>
        <rFont val="Arial"/>
      </rPr>
      <t>Melospiza georgiana</t>
    </r>
  </si>
  <si>
    <r>
      <rPr>
        <sz val="14"/>
        <color indexed="8"/>
        <rFont val="Arial"/>
      </rPr>
      <t xml:space="preserve">Harris' Sparrow </t>
    </r>
    <r>
      <rPr>
        <sz val="10"/>
        <color indexed="8"/>
        <rFont val="Arial"/>
      </rPr>
      <t>Zonotrichia querula</t>
    </r>
  </si>
  <si>
    <r>
      <rPr>
        <sz val="14"/>
        <color indexed="8"/>
        <rFont val="Arial"/>
      </rPr>
      <t xml:space="preserve"> White-throated Sparrow </t>
    </r>
    <r>
      <rPr>
        <i val="1"/>
        <sz val="14"/>
        <color indexed="8"/>
        <rFont val="Arial"/>
      </rPr>
      <t xml:space="preserve"> </t>
    </r>
    <r>
      <rPr>
        <i val="1"/>
        <sz val="10"/>
        <color indexed="8"/>
        <rFont val="Arial"/>
      </rPr>
      <t>Zonotrichia albicollis</t>
    </r>
  </si>
  <si>
    <r>
      <rPr>
        <b val="1"/>
        <sz val="14"/>
        <color indexed="8"/>
        <rFont val="Arial"/>
      </rPr>
      <t xml:space="preserve"> White-crowned Sparrow </t>
    </r>
    <r>
      <rPr>
        <b val="1"/>
        <sz val="10"/>
        <color indexed="8"/>
        <rFont val="Arial"/>
      </rPr>
      <t xml:space="preserve"> </t>
    </r>
    <r>
      <rPr>
        <b val="1"/>
        <i val="1"/>
        <sz val="10"/>
        <color indexed="8"/>
        <rFont val="Arial"/>
      </rPr>
      <t>Zonotrichia leucophrys</t>
    </r>
  </si>
  <si>
    <r>
      <rPr>
        <sz val="14"/>
        <color indexed="8"/>
        <rFont val="Arial"/>
      </rPr>
      <t xml:space="preserve">        a. Gambel's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Z. l. gambelli</t>
    </r>
  </si>
  <si>
    <r>
      <rPr>
        <sz val="14"/>
        <color indexed="8"/>
        <rFont val="Arial"/>
      </rPr>
      <t xml:space="preserve">        b. Mountain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Z. l. oriantha</t>
    </r>
  </si>
  <si>
    <t xml:space="preserve">        c. Unidentified subspecies</t>
  </si>
  <si>
    <r>
      <rPr>
        <b val="1"/>
        <sz val="14"/>
        <color indexed="8"/>
        <rFont val="Arial"/>
      </rPr>
      <t xml:space="preserve">Dark-eyed Junco </t>
    </r>
    <r>
      <rPr>
        <b val="1"/>
        <sz val="10"/>
        <color indexed="8"/>
        <rFont val="Arial"/>
      </rPr>
      <t xml:space="preserve"> </t>
    </r>
    <r>
      <rPr>
        <b val="1"/>
        <i val="1"/>
        <sz val="10"/>
        <color indexed="8"/>
        <rFont val="Arial"/>
      </rPr>
      <t>Junco hyemalis</t>
    </r>
  </si>
  <si>
    <r>
      <rPr>
        <sz val="14"/>
        <color indexed="8"/>
        <rFont val="Arial"/>
      </rPr>
      <t xml:space="preserve">        a. Slate-colored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J. h. hyemalis</t>
    </r>
  </si>
  <si>
    <r>
      <rPr>
        <sz val="14"/>
        <color indexed="8"/>
        <rFont val="Arial"/>
      </rPr>
      <t xml:space="preserve">        b. Oregon  </t>
    </r>
    <r>
      <rPr>
        <i val="1"/>
        <sz val="10"/>
        <color indexed="8"/>
        <rFont val="Arial"/>
      </rPr>
      <t>J. h. mearnsi</t>
    </r>
  </si>
  <si>
    <r>
      <rPr>
        <sz val="14"/>
        <color indexed="8"/>
        <rFont val="Arial"/>
      </rPr>
      <t xml:space="preserve">        c. Gray-headed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J. h. caniceps</t>
    </r>
  </si>
  <si>
    <t xml:space="preserve">        d.  Pink-sided</t>
  </si>
  <si>
    <t xml:space="preserve">        e. White-winged</t>
  </si>
  <si>
    <t xml:space="preserve">        f. Unidentified subspecies</t>
  </si>
  <si>
    <r>
      <rPr>
        <sz val="14"/>
        <color indexed="8"/>
        <rFont val="Arial"/>
      </rPr>
      <t xml:space="preserve"> Rose-breasted Grosbeak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Pheucticus ludovicianus</t>
    </r>
  </si>
  <si>
    <r>
      <rPr>
        <sz val="14"/>
        <color indexed="8"/>
        <rFont val="Arial"/>
      </rPr>
      <t xml:space="preserve">Black-headed Grosbeak  </t>
    </r>
    <r>
      <rPr>
        <i val="1"/>
        <sz val="10"/>
        <color indexed="8"/>
        <rFont val="Arial"/>
      </rPr>
      <t>Pheucticus melanocephalus</t>
    </r>
  </si>
  <si>
    <r>
      <rPr>
        <sz val="14"/>
        <color indexed="8"/>
        <rFont val="Arial"/>
      </rPr>
      <t>Rose-breasted x Black-headed Grosbeak</t>
    </r>
    <r>
      <rPr>
        <sz val="10"/>
        <color indexed="8"/>
        <rFont val="Arial"/>
      </rPr>
      <t xml:space="preserve"> hybrid</t>
    </r>
  </si>
  <si>
    <r>
      <rPr>
        <sz val="14"/>
        <color indexed="8"/>
        <rFont val="Arial"/>
      </rPr>
      <t xml:space="preserve"> Blue Grosbeak  </t>
    </r>
    <r>
      <rPr>
        <i val="1"/>
        <sz val="10"/>
        <color indexed="8"/>
        <rFont val="Arial"/>
      </rPr>
      <t>Passerina caerulea</t>
    </r>
  </si>
  <si>
    <r>
      <rPr>
        <sz val="14"/>
        <color indexed="8"/>
        <rFont val="Arial"/>
      </rPr>
      <t xml:space="preserve">Lazuli Bunting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Passerina amoena  (n)</t>
    </r>
  </si>
  <si>
    <r>
      <rPr>
        <sz val="14"/>
        <color indexed="8"/>
        <rFont val="Arial"/>
      </rPr>
      <t xml:space="preserve">Indigo Bunting  </t>
    </r>
    <r>
      <rPr>
        <i val="1"/>
        <sz val="10"/>
        <color indexed="8"/>
        <rFont val="Arial"/>
      </rPr>
      <t>Passerina cyanea</t>
    </r>
  </si>
  <si>
    <t>Fall**</t>
  </si>
  <si>
    <t>Lazuli x Indigo Bunting</t>
  </si>
  <si>
    <r>
      <rPr>
        <sz val="14"/>
        <color indexed="8"/>
        <rFont val="Arial"/>
      </rPr>
      <t xml:space="preserve">Red-winged Blackbird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Agelaius phoeniceus</t>
    </r>
  </si>
  <si>
    <r>
      <rPr>
        <sz val="14"/>
        <color indexed="8"/>
        <rFont val="Arial"/>
      </rPr>
      <t xml:space="preserve"> Western Meadowlark  </t>
    </r>
    <r>
      <rPr>
        <i val="1"/>
        <sz val="10"/>
        <color indexed="8"/>
        <rFont val="Arial"/>
      </rPr>
      <t>Sturnella neglecta  (n)</t>
    </r>
  </si>
  <si>
    <r>
      <rPr>
        <sz val="14"/>
        <color indexed="8"/>
        <rFont val="Arial"/>
      </rPr>
      <t xml:space="preserve">Common Grackle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Quiscalus quiscula</t>
    </r>
  </si>
  <si>
    <r>
      <rPr>
        <sz val="14"/>
        <color indexed="8"/>
        <rFont val="Arial"/>
      </rPr>
      <t xml:space="preserve">Brown-headed Cowbird  </t>
    </r>
    <r>
      <rPr>
        <i val="1"/>
        <sz val="10"/>
        <color indexed="8"/>
        <rFont val="Arial"/>
      </rPr>
      <t>Molothrus ater  (bp)</t>
    </r>
  </si>
  <si>
    <r>
      <rPr>
        <sz val="14"/>
        <color indexed="8"/>
        <rFont val="Arial"/>
      </rPr>
      <t xml:space="preserve">Orchard Oriole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Icterus spurlus</t>
    </r>
  </si>
  <si>
    <r>
      <rPr>
        <sz val="14"/>
        <color indexed="8"/>
        <rFont val="Arial"/>
      </rPr>
      <t xml:space="preserve">Bullock's Oriole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Icterus bullockii</t>
    </r>
  </si>
  <si>
    <r>
      <rPr>
        <sz val="14"/>
        <color indexed="8"/>
        <rFont val="Arial"/>
      </rPr>
      <t xml:space="preserve">Cassin's Finch  </t>
    </r>
    <r>
      <rPr>
        <i val="1"/>
        <sz val="10"/>
        <color indexed="8"/>
        <rFont val="Arial"/>
      </rPr>
      <t>Carpodacus cassinii</t>
    </r>
  </si>
  <si>
    <r>
      <rPr>
        <sz val="14"/>
        <color indexed="8"/>
        <rFont val="Arial"/>
      </rPr>
      <t xml:space="preserve">House Finch  </t>
    </r>
    <r>
      <rPr>
        <i val="1"/>
        <sz val="10"/>
        <color indexed="8"/>
        <rFont val="Arial"/>
      </rPr>
      <t>Carpodacus mexicanus</t>
    </r>
  </si>
  <si>
    <r>
      <rPr>
        <sz val="14"/>
        <color indexed="8"/>
        <rFont val="Arial"/>
      </rPr>
      <t xml:space="preserve">Pine Siskin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Carduelis pinus</t>
    </r>
  </si>
  <si>
    <r>
      <rPr>
        <sz val="14"/>
        <color indexed="8"/>
        <rFont val="Arial"/>
      </rPr>
      <t xml:space="preserve">Lesser Goldfinch  </t>
    </r>
    <r>
      <rPr>
        <i val="1"/>
        <sz val="10"/>
        <color indexed="8"/>
        <rFont val="Arial"/>
      </rPr>
      <t>Carduelis psaltria</t>
    </r>
  </si>
  <si>
    <r>
      <rPr>
        <sz val="14"/>
        <color indexed="8"/>
        <rFont val="Arial"/>
      </rPr>
      <t xml:space="preserve">American Goldfinch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Carduelis tristis</t>
    </r>
  </si>
  <si>
    <r>
      <rPr>
        <sz val="14"/>
        <color indexed="8"/>
        <rFont val="Arial"/>
      </rPr>
      <t xml:space="preserve">House Sparrow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Passer domesticus</t>
    </r>
  </si>
  <si>
    <r>
      <rPr>
        <sz val="14"/>
        <color indexed="8"/>
        <rFont val="Arial"/>
      </rPr>
      <t xml:space="preserve">Evening Grosbeak </t>
    </r>
    <r>
      <rPr>
        <i val="1"/>
        <sz val="10"/>
        <color indexed="8"/>
        <rFont val="Arial"/>
      </rPr>
      <t>Coccothraustes vesperinus</t>
    </r>
  </si>
  <si>
    <t>Individuals banded</t>
  </si>
  <si>
    <t>Species banded</t>
  </si>
  <si>
    <t>Net-hours</t>
  </si>
  <si>
    <t>Birds/nethour</t>
  </si>
  <si>
    <r>
      <rPr>
        <sz val="14"/>
        <color indexed="8"/>
        <rFont val="Arial"/>
      </rPr>
      <t xml:space="preserve">Black-chinned Humingbird </t>
    </r>
    <r>
      <rPr>
        <i val="1"/>
        <sz val="10"/>
        <color indexed="8"/>
        <rFont val="Arial"/>
      </rPr>
      <t>Archilochus alexandri</t>
    </r>
  </si>
  <si>
    <t>[3]</t>
  </si>
  <si>
    <r>
      <rPr>
        <sz val="14"/>
        <color indexed="8"/>
        <rFont val="Arial"/>
      </rPr>
      <t xml:space="preserve">Calliope Hummingbird  </t>
    </r>
    <r>
      <rPr>
        <i val="1"/>
        <sz val="10"/>
        <color indexed="8"/>
        <rFont val="Arial"/>
      </rPr>
      <t>Stellula calliope</t>
    </r>
  </si>
  <si>
    <t>[2]</t>
  </si>
  <si>
    <r>
      <rPr>
        <sz val="14"/>
        <color indexed="8"/>
        <rFont val="Arial"/>
      </rPr>
      <t xml:space="preserve">Broad-tailed Hummingbird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Selasphorus platycercus</t>
    </r>
  </si>
  <si>
    <t>[5]</t>
  </si>
  <si>
    <t>[12]</t>
  </si>
  <si>
    <r>
      <rPr>
        <sz val="14"/>
        <color indexed="8"/>
        <rFont val="Arial"/>
      </rPr>
      <t xml:space="preserve">Rufous Hummingbird </t>
    </r>
    <r>
      <rPr>
        <sz val="10"/>
        <color indexed="8"/>
        <rFont val="Arial"/>
      </rPr>
      <t xml:space="preserve"> </t>
    </r>
    <r>
      <rPr>
        <i val="1"/>
        <sz val="10"/>
        <color indexed="8"/>
        <rFont val="Arial"/>
      </rPr>
      <t>Selasphorus rufus</t>
    </r>
  </si>
  <si>
    <t xml:space="preserve">               [ ] Captured - not banded      </t>
  </si>
  <si>
    <t>*does not include return/recaptured birds</t>
  </si>
  <si>
    <t>**year of the flood</t>
  </si>
</sst>
</file>

<file path=xl/styles.xml><?xml version="1.0" encoding="utf-8"?>
<styleSheet xmlns="http://schemas.openxmlformats.org/spreadsheetml/2006/main">
  <numFmts count="1">
    <numFmt numFmtId="0" formatCode="General"/>
  </numFmts>
  <fonts count="1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6"/>
      <color indexed="8"/>
      <name val="Arial"/>
    </font>
    <font>
      <b val="1"/>
      <sz val="18"/>
      <color indexed="8"/>
      <name val="Arial"/>
    </font>
    <font>
      <b val="1"/>
      <sz val="16"/>
      <color indexed="8"/>
      <name val="Arial"/>
    </font>
    <font>
      <sz val="14"/>
      <color indexed="8"/>
      <name val="Arial"/>
    </font>
    <font>
      <b val="1"/>
      <i val="1"/>
      <sz val="16"/>
      <color indexed="8"/>
      <name val="Arial"/>
    </font>
    <font>
      <b val="1"/>
      <sz val="14"/>
      <color indexed="8"/>
      <name val="Arial"/>
    </font>
    <font>
      <b val="1"/>
      <sz val="12"/>
      <color indexed="8"/>
      <name val="Arial"/>
    </font>
    <font>
      <sz val="12"/>
      <color indexed="8"/>
      <name val="Arial"/>
    </font>
    <font>
      <sz val="11"/>
      <color indexed="8"/>
      <name val="Arial"/>
    </font>
    <font>
      <i val="1"/>
      <sz val="10"/>
      <color indexed="8"/>
      <name val="Arial"/>
    </font>
    <font>
      <sz val="9"/>
      <color indexed="8"/>
      <name val="Arial"/>
    </font>
    <font>
      <b val="1"/>
      <i val="1"/>
      <sz val="10"/>
      <color indexed="8"/>
      <name val="Arial"/>
    </font>
    <font>
      <i val="1"/>
      <sz val="12"/>
      <color indexed="8"/>
      <name val="Arial"/>
    </font>
    <font>
      <i val="1"/>
      <sz val="14"/>
      <color indexed="8"/>
      <name val="Arial"/>
    </font>
    <font>
      <b val="1"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8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2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12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0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applyNumberFormat="1" applyFont="1" applyFill="1" applyBorder="0" applyAlignment="1" applyProtection="0">
      <alignment vertical="bottom"/>
    </xf>
    <xf numFmtId="0" fontId="0" fillId="2" applyNumberFormat="1" applyFont="1" applyFill="1" applyBorder="0" applyAlignment="1" applyProtection="0">
      <alignment horizontal="center" vertical="bottom"/>
    </xf>
    <xf numFmtId="0" fontId="0" borderId="1" applyNumberFormat="1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1" fontId="0" fillId="2" borderId="4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49" fontId="4" fillId="2" borderId="5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0" fontId="5" fillId="2" borderId="3" applyNumberFormat="0" applyFont="1" applyFill="1" applyBorder="1" applyAlignment="1" applyProtection="0">
      <alignment vertical="bottom"/>
    </xf>
    <xf numFmtId="0" fontId="6" fillId="2" borderId="1" applyNumberFormat="1" applyFont="1" applyFill="1" applyBorder="1" applyAlignment="1" applyProtection="0">
      <alignment vertical="bottom"/>
    </xf>
    <xf numFmtId="49" fontId="7" fillId="2" borderId="6" applyNumberFormat="1" applyFont="1" applyFill="1" applyBorder="1" applyAlignment="1" applyProtection="0">
      <alignment vertical="bottom"/>
    </xf>
    <xf numFmtId="1" fontId="0" fillId="2" borderId="7" applyNumberFormat="1" applyFont="1" applyFill="1" applyBorder="1" applyAlignment="1" applyProtection="0">
      <alignment vertical="bottom"/>
    </xf>
    <xf numFmtId="49" fontId="8" fillId="2" borderId="8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1" fontId="0" fillId="2" borderId="11" applyNumberFormat="1" applyFont="1" applyFill="1" applyBorder="1" applyAlignment="1" applyProtection="0">
      <alignment vertical="bottom"/>
    </xf>
    <xf numFmtId="49" fontId="8" fillId="2" borderId="12" applyNumberFormat="1" applyFont="1" applyFill="1" applyBorder="1" applyAlignment="1" applyProtection="0">
      <alignment vertical="bottom"/>
    </xf>
    <xf numFmtId="49" fontId="9" fillId="2" borderId="13" applyNumberFormat="1" applyFont="1" applyFill="1" applyBorder="1" applyAlignment="1" applyProtection="0">
      <alignment vertical="bottom"/>
    </xf>
    <xf numFmtId="0" fontId="9" fillId="2" borderId="14" applyNumberFormat="1" applyFont="1" applyFill="1" applyBorder="1" applyAlignment="1" applyProtection="0">
      <alignment vertical="bottom"/>
    </xf>
    <xf numFmtId="49" fontId="9" fillId="2" borderId="15" applyNumberFormat="1" applyFont="1" applyFill="1" applyBorder="1" applyAlignment="1" applyProtection="0">
      <alignment horizontal="center" vertical="bottom"/>
    </xf>
    <xf numFmtId="0" fontId="9" fillId="2" borderId="16" applyNumberFormat="1" applyFont="1" applyFill="1" applyBorder="1" applyAlignment="1" applyProtection="0">
      <alignment horizontal="center" vertical="bottom"/>
    </xf>
    <xf numFmtId="0" fontId="10" fillId="2" borderId="17" applyNumberFormat="1" applyFont="1" applyFill="1" applyBorder="1" applyAlignment="1" applyProtection="0">
      <alignment horizontal="center" vertical="bottom"/>
    </xf>
    <xf numFmtId="0" fontId="10" fillId="2" borderId="11" applyNumberFormat="1" applyFont="1" applyFill="1" applyBorder="1" applyAlignment="1" applyProtection="0">
      <alignment horizontal="center" vertical="bottom"/>
    </xf>
    <xf numFmtId="49" fontId="11" fillId="2" borderId="11" applyNumberFormat="1" applyFont="1" applyFill="1" applyBorder="1" applyAlignment="1" applyProtection="0">
      <alignment horizontal="center" vertical="bottom"/>
    </xf>
    <xf numFmtId="0" fontId="0" fillId="2" borderId="18" applyNumberFormat="0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vertical="bottom"/>
    </xf>
    <xf numFmtId="49" fontId="10" fillId="2" borderId="17" applyNumberFormat="1" applyFont="1" applyFill="1" applyBorder="1" applyAlignment="1" applyProtection="0">
      <alignment horizontal="center" vertical="bottom"/>
    </xf>
    <xf numFmtId="49" fontId="10" fillId="2" borderId="12" applyNumberFormat="1" applyFont="1" applyFill="1" applyBorder="1" applyAlignment="1" applyProtection="0">
      <alignment horizontal="center" vertical="bottom"/>
    </xf>
    <xf numFmtId="49" fontId="10" fillId="2" borderId="11" applyNumberFormat="1" applyFont="1" applyFill="1" applyBorder="1" applyAlignment="1" applyProtection="0">
      <alignment horizontal="center" vertical="bottom"/>
    </xf>
    <xf numFmtId="49" fontId="10" fillId="2" borderId="19" applyNumberFormat="1" applyFont="1" applyFill="1" applyBorder="1" applyAlignment="1" applyProtection="0">
      <alignment horizontal="center" vertical="bottom"/>
    </xf>
    <xf numFmtId="49" fontId="11" fillId="2" borderId="20" applyNumberFormat="1" applyFont="1" applyFill="1" applyBorder="1" applyAlignment="1" applyProtection="0">
      <alignment horizontal="center" vertical="bottom"/>
    </xf>
    <xf numFmtId="49" fontId="11" fillId="2" borderId="21" applyNumberFormat="1" applyFont="1" applyFill="1" applyBorder="1" applyAlignment="1" applyProtection="0">
      <alignment horizontal="center" vertical="bottom"/>
    </xf>
    <xf numFmtId="0" fontId="10" fillId="2" borderId="21" applyNumberFormat="0" applyFont="1" applyFill="1" applyBorder="1" applyAlignment="1" applyProtection="0">
      <alignment horizontal="center" vertical="bottom"/>
    </xf>
    <xf numFmtId="0" fontId="6" fillId="2" borderId="22" applyNumberFormat="1" applyFont="1" applyFill="1" applyBorder="1" applyAlignment="1" applyProtection="0">
      <alignment horizontal="right" vertical="bottom"/>
    </xf>
    <xf numFmtId="0" fontId="6" fillId="2" borderId="23" applyNumberFormat="1" applyFont="1" applyFill="1" applyBorder="1" applyAlignment="1" applyProtection="0">
      <alignment horizontal="right" vertical="bottom"/>
    </xf>
    <xf numFmtId="0" fontId="6" fillId="2" borderId="17" applyNumberFormat="1" applyFont="1" applyFill="1" applyBorder="1" applyAlignment="1" applyProtection="0">
      <alignment horizontal="right" vertical="bottom"/>
    </xf>
    <xf numFmtId="0" fontId="6" fillId="2" borderId="12" applyNumberFormat="1" applyFont="1" applyFill="1" applyBorder="1" applyAlignment="1" applyProtection="0">
      <alignment horizontal="right" vertical="bottom"/>
    </xf>
    <xf numFmtId="0" fontId="0" fillId="2" borderId="24" applyNumberFormat="1" applyFont="1" applyFill="1" applyBorder="1" applyAlignment="1" applyProtection="0">
      <alignment vertical="bottom"/>
    </xf>
    <xf numFmtId="0" fontId="0" fillId="2" borderId="25" applyNumberFormat="1" applyFont="1" applyFill="1" applyBorder="1" applyAlignment="1" applyProtection="0">
      <alignment vertical="bottom"/>
    </xf>
    <xf numFmtId="0" fontId="6" fillId="2" borderId="26" applyNumberFormat="1" applyFont="1" applyFill="1" applyBorder="1" applyAlignment="1" applyProtection="0">
      <alignment horizontal="right" vertical="bottom"/>
    </xf>
    <xf numFmtId="49" fontId="0" fillId="2" borderId="27" applyNumberFormat="1" applyFont="1" applyFill="1" applyBorder="1" applyAlignment="1" applyProtection="0">
      <alignment vertical="bottom"/>
    </xf>
    <xf numFmtId="0" fontId="0" fillId="2" borderId="27" applyNumberFormat="1" applyFont="1" applyFill="1" applyBorder="1" applyAlignment="1" applyProtection="0">
      <alignment vertical="bottom"/>
    </xf>
    <xf numFmtId="0" fontId="6" fillId="2" borderId="22" applyNumberFormat="0" applyFont="1" applyFill="1" applyBorder="1" applyAlignment="1" applyProtection="0">
      <alignment horizontal="right" vertical="bottom"/>
    </xf>
    <xf numFmtId="0" fontId="6" fillId="2" borderId="23" applyNumberFormat="0" applyFont="1" applyFill="1" applyBorder="1" applyAlignment="1" applyProtection="0">
      <alignment horizontal="right" vertical="bottom"/>
    </xf>
    <xf numFmtId="49" fontId="6" fillId="2" borderId="22" applyNumberFormat="1" applyFont="1" applyFill="1" applyBorder="1" applyAlignment="1" applyProtection="0">
      <alignment horizontal="right" vertical="bottom"/>
    </xf>
    <xf numFmtId="49" fontId="6" fillId="2" borderId="23" applyNumberFormat="1" applyFont="1" applyFill="1" applyBorder="1" applyAlignment="1" applyProtection="0">
      <alignment horizontal="right" vertical="bottom"/>
    </xf>
    <xf numFmtId="0" fontId="0" fillId="2" borderId="28" applyNumberFormat="1" applyFont="1" applyFill="1" applyBorder="1" applyAlignment="1" applyProtection="0">
      <alignment vertical="bottom"/>
    </xf>
    <xf numFmtId="0" fontId="6" fillId="2" borderId="17" applyNumberFormat="0" applyFont="1" applyFill="1" applyBorder="1" applyAlignment="1" applyProtection="0">
      <alignment horizontal="right" vertical="bottom"/>
    </xf>
    <xf numFmtId="0" fontId="6" fillId="2" borderId="12" applyNumberFormat="0" applyFont="1" applyFill="1" applyBorder="1" applyAlignment="1" applyProtection="0">
      <alignment horizontal="right" vertical="bottom"/>
    </xf>
    <xf numFmtId="49" fontId="0" fillId="2" borderId="12" applyNumberFormat="1" applyFont="1" applyFill="1" applyBorder="1" applyAlignment="1" applyProtection="0">
      <alignment vertical="center"/>
    </xf>
    <xf numFmtId="0" fontId="6" fillId="2" borderId="29" applyNumberFormat="1" applyFont="1" applyFill="1" applyBorder="1" applyAlignment="1" applyProtection="0">
      <alignment horizontal="right" vertical="bottom"/>
    </xf>
    <xf numFmtId="0" fontId="6" fillId="2" borderId="30" applyNumberFormat="1" applyFont="1" applyFill="1" applyBorder="1" applyAlignment="1" applyProtection="0">
      <alignment horizontal="right" vertical="bottom"/>
    </xf>
    <xf numFmtId="0" fontId="6" fillId="2" borderId="31" applyNumberFormat="1" applyFont="1" applyFill="1" applyBorder="1" applyAlignment="1" applyProtection="0">
      <alignment horizontal="right" vertical="bottom"/>
    </xf>
    <xf numFmtId="0" fontId="6" fillId="2" borderId="32" applyNumberFormat="1" applyFont="1" applyFill="1" applyBorder="1" applyAlignment="1" applyProtection="0">
      <alignment horizontal="right" vertical="bottom"/>
    </xf>
    <xf numFmtId="0" fontId="6" fillId="2" borderId="33" applyNumberFormat="1" applyFont="1" applyFill="1" applyBorder="1" applyAlignment="1" applyProtection="0">
      <alignment horizontal="right" vertical="bottom"/>
    </xf>
    <xf numFmtId="0" fontId="0" fillId="2" borderId="17" applyNumberFormat="1" applyFont="1" applyFill="1" applyBorder="1" applyAlignment="1" applyProtection="0">
      <alignment vertical="bottom"/>
    </xf>
    <xf numFmtId="0" fontId="0" fillId="2" borderId="11" applyNumberFormat="1" applyFont="1" applyFill="1" applyBorder="1" applyAlignment="1" applyProtection="0">
      <alignment vertical="bottom"/>
    </xf>
    <xf numFmtId="0" fontId="0" fillId="2" borderId="34" applyNumberFormat="1" applyFont="1" applyFill="1" applyBorder="1" applyAlignment="1" applyProtection="0">
      <alignment vertical="bottom"/>
    </xf>
    <xf numFmtId="0" fontId="6" fillId="2" borderId="11" applyNumberFormat="1" applyFont="1" applyFill="1" applyBorder="1" applyAlignment="1" applyProtection="0">
      <alignment horizontal="right" vertical="bottom"/>
    </xf>
    <xf numFmtId="1" fontId="0" fillId="2" borderId="35" applyNumberFormat="1" applyFont="1" applyFill="1" applyBorder="1" applyAlignment="1" applyProtection="0">
      <alignment vertical="bottom"/>
    </xf>
    <xf numFmtId="0" fontId="6" fillId="2" borderId="36" applyNumberFormat="0" applyFont="1" applyFill="1" applyBorder="1" applyAlignment="1" applyProtection="0">
      <alignment horizontal="right"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  <xf numFmtId="0" fontId="6" fillId="2" borderId="35" applyNumberFormat="0" applyFont="1" applyFill="1" applyBorder="1" applyAlignment="1" applyProtection="0">
      <alignment horizontal="right" vertical="bottom"/>
    </xf>
    <xf numFmtId="0" fontId="3" fillId="2" borderId="3" applyNumberFormat="0" applyFont="1" applyFill="1" applyBorder="1" applyAlignment="1" applyProtection="0">
      <alignment horizontal="center" vertical="bottom"/>
    </xf>
    <xf numFmtId="0" fontId="6" fillId="2" borderId="3" applyNumberFormat="0" applyFont="1" applyFill="1" applyBorder="1" applyAlignment="1" applyProtection="0">
      <alignment horizontal="center" vertical="bottom"/>
    </xf>
    <xf numFmtId="0" fontId="6" fillId="2" borderId="9" applyNumberFormat="0" applyFont="1" applyFill="1" applyBorder="1" applyAlignment="1" applyProtection="0">
      <alignment horizontal="center" vertical="bottom"/>
    </xf>
    <xf numFmtId="49" fontId="9" fillId="2" borderId="38" applyNumberFormat="1" applyFont="1" applyFill="1" applyBorder="1" applyAlignment="1" applyProtection="0">
      <alignment horizontal="center" vertical="bottom"/>
    </xf>
    <xf numFmtId="0" fontId="9" fillId="2" borderId="39" applyNumberFormat="1" applyFont="1" applyFill="1" applyBorder="1" applyAlignment="1" applyProtection="0">
      <alignment horizontal="center" vertical="bottom"/>
    </xf>
    <xf numFmtId="49" fontId="0" fillId="2" borderId="40" applyNumberFormat="1" applyFont="1" applyFill="1" applyBorder="1" applyAlignment="1" applyProtection="0">
      <alignment vertical="bottom"/>
    </xf>
    <xf numFmtId="49" fontId="10" fillId="2" borderId="41" applyNumberFormat="1" applyFont="1" applyFill="1" applyBorder="1" applyAlignment="1" applyProtection="0">
      <alignment horizontal="center" vertical="bottom"/>
    </xf>
    <xf numFmtId="49" fontId="10" fillId="2" borderId="42" applyNumberFormat="1" applyFont="1" applyFill="1" applyBorder="1" applyAlignment="1" applyProtection="0">
      <alignment horizontal="center" vertical="bottom"/>
    </xf>
    <xf numFmtId="49" fontId="11" fillId="2" borderId="42" applyNumberFormat="1" applyFont="1" applyFill="1" applyBorder="1" applyAlignment="1" applyProtection="0">
      <alignment horizontal="center" vertical="bottom"/>
    </xf>
    <xf numFmtId="0" fontId="11" fillId="2" borderId="11" applyNumberFormat="0" applyFont="1" applyFill="1" applyBorder="1" applyAlignment="1" applyProtection="0">
      <alignment horizontal="center" vertical="bottom"/>
    </xf>
    <xf numFmtId="1" fontId="0" fillId="2" borderId="43" applyNumberFormat="1" applyFont="1" applyFill="1" applyBorder="1" applyAlignment="1" applyProtection="0">
      <alignment vertical="bottom"/>
    </xf>
    <xf numFmtId="49" fontId="0" fillId="2" borderId="44" applyNumberFormat="1" applyFont="1" applyFill="1" applyBorder="1" applyAlignment="1" applyProtection="0">
      <alignment vertical="bottom"/>
    </xf>
    <xf numFmtId="0" fontId="6" fillId="2" borderId="45" applyNumberFormat="1" applyFont="1" applyFill="1" applyBorder="1" applyAlignment="1" applyProtection="0">
      <alignment horizontal="right" vertical="bottom"/>
    </xf>
    <xf numFmtId="0" fontId="6" fillId="2" borderId="46" applyNumberFormat="1" applyFont="1" applyFill="1" applyBorder="1" applyAlignment="1" applyProtection="0">
      <alignment horizontal="right" vertical="bottom"/>
    </xf>
    <xf numFmtId="0" fontId="0" fillId="2" borderId="47" applyNumberFormat="1" applyFont="1" applyFill="1" applyBorder="1" applyAlignment="1" applyProtection="0">
      <alignment vertical="bottom"/>
    </xf>
    <xf numFmtId="0" fontId="6" fillId="2" borderId="45" applyNumberFormat="0" applyFont="1" applyFill="1" applyBorder="1" applyAlignment="1" applyProtection="0">
      <alignment horizontal="right" vertical="bottom"/>
    </xf>
    <xf numFmtId="0" fontId="6" fillId="2" borderId="46" applyNumberFormat="0" applyFont="1" applyFill="1" applyBorder="1" applyAlignment="1" applyProtection="0">
      <alignment horizontal="right" vertical="bottom"/>
    </xf>
    <xf numFmtId="0" fontId="0" fillId="2" borderId="48" applyNumberFormat="1" applyFont="1" applyFill="1" applyBorder="1" applyAlignment="1" applyProtection="0">
      <alignment vertical="bottom"/>
    </xf>
    <xf numFmtId="0" fontId="0" fillId="2" borderId="49" applyNumberFormat="1" applyFont="1" applyFill="1" applyBorder="1" applyAlignment="1" applyProtection="0">
      <alignment vertical="bottom"/>
    </xf>
    <xf numFmtId="1" fontId="6" fillId="2" borderId="11" applyNumberFormat="1" applyFont="1" applyFill="1" applyBorder="1" applyAlignment="1" applyProtection="0">
      <alignment horizontal="right" vertical="bottom"/>
    </xf>
    <xf numFmtId="0" fontId="0" fillId="2" borderId="43" applyNumberFormat="1" applyFont="1" applyFill="1" applyBorder="1" applyAlignment="1" applyProtection="0">
      <alignment vertical="bottom"/>
    </xf>
    <xf numFmtId="0" fontId="8" fillId="2" borderId="48" applyNumberFormat="0" applyFont="1" applyFill="1" applyBorder="1" applyAlignment="1" applyProtection="0">
      <alignment vertical="bottom"/>
    </xf>
    <xf numFmtId="0" fontId="8" fillId="2" borderId="47" applyNumberFormat="0" applyFont="1" applyFill="1" applyBorder="1" applyAlignment="1" applyProtection="0">
      <alignment vertical="bottom"/>
    </xf>
    <xf numFmtId="0" fontId="0" fillId="2" borderId="46" applyNumberFormat="1" applyFont="1" applyFill="1" applyBorder="1" applyAlignment="1" applyProtection="0">
      <alignment vertical="bottom"/>
    </xf>
    <xf numFmtId="49" fontId="0" fillId="2" borderId="50" applyNumberFormat="1" applyFont="1" applyFill="1" applyBorder="1" applyAlignment="1" applyProtection="0">
      <alignment vertical="bottom"/>
    </xf>
    <xf numFmtId="0" fontId="0" fillId="2" borderId="51" applyNumberFormat="1" applyFont="1" applyFill="1" applyBorder="1" applyAlignment="1" applyProtection="0">
      <alignment vertical="bottom"/>
    </xf>
    <xf numFmtId="0" fontId="0" fillId="2" borderId="52" applyNumberFormat="1" applyFont="1" applyFill="1" applyBorder="1" applyAlignment="1" applyProtection="0">
      <alignment vertical="bottom"/>
    </xf>
    <xf numFmtId="49" fontId="0" fillId="2" borderId="46" applyNumberFormat="1" applyFont="1" applyFill="1" applyBorder="1" applyAlignment="1" applyProtection="0">
      <alignment vertical="center"/>
    </xf>
    <xf numFmtId="0" fontId="6" fillId="2" borderId="53" applyNumberFormat="1" applyFont="1" applyFill="1" applyBorder="1" applyAlignment="1" applyProtection="0">
      <alignment horizontal="right" vertical="bottom"/>
    </xf>
    <xf numFmtId="0" fontId="6" fillId="2" borderId="54" applyNumberFormat="1" applyFont="1" applyFill="1" applyBorder="1" applyAlignment="1" applyProtection="0">
      <alignment horizontal="right" vertical="bottom"/>
    </xf>
    <xf numFmtId="0" fontId="0" fillId="2" borderId="55" applyNumberFormat="1" applyFont="1" applyFill="1" applyBorder="1" applyAlignment="1" applyProtection="0">
      <alignment vertical="bottom"/>
    </xf>
    <xf numFmtId="0" fontId="0" fillId="2" borderId="56" applyNumberFormat="0" applyFont="1" applyFill="1" applyBorder="1" applyAlignment="1" applyProtection="0">
      <alignment vertical="bottom"/>
    </xf>
    <xf numFmtId="0" fontId="9" fillId="2" borderId="17" applyNumberFormat="1" applyFont="1" applyFill="1" applyBorder="1" applyAlignment="1" applyProtection="0">
      <alignment vertical="bottom"/>
    </xf>
    <xf numFmtId="0" fontId="9" fillId="2" borderId="11" applyNumberFormat="1" applyFont="1" applyFill="1" applyBorder="1" applyAlignment="1" applyProtection="0">
      <alignment vertical="bottom"/>
    </xf>
    <xf numFmtId="0" fontId="10" fillId="2" borderId="19" applyNumberFormat="1" applyFont="1" applyFill="1" applyBorder="1" applyAlignment="1" applyProtection="0">
      <alignment horizontal="center" vertical="bottom"/>
    </xf>
    <xf numFmtId="0" fontId="10" fillId="2" borderId="57" applyNumberFormat="1" applyFont="1" applyFill="1" applyBorder="1" applyAlignment="1" applyProtection="0">
      <alignment horizontal="center" vertical="bottom"/>
    </xf>
    <xf numFmtId="49" fontId="10" fillId="2" borderId="58" applyNumberFormat="1" applyFont="1" applyFill="1" applyBorder="1" applyAlignment="1" applyProtection="0">
      <alignment horizontal="center" vertical="bottom"/>
    </xf>
    <xf numFmtId="49" fontId="11" fillId="2" borderId="59" applyNumberFormat="1" applyFont="1" applyFill="1" applyBorder="1" applyAlignment="1" applyProtection="0">
      <alignment horizontal="center" vertical="bottom"/>
    </xf>
    <xf numFmtId="49" fontId="0" fillId="2" borderId="60" applyNumberFormat="1" applyFont="1" applyFill="1" applyBorder="1" applyAlignment="1" applyProtection="0">
      <alignment vertical="bottom"/>
    </xf>
    <xf numFmtId="0" fontId="6" fillId="2" borderId="48" applyNumberFormat="0" applyFont="1" applyFill="1" applyBorder="1" applyAlignment="1" applyProtection="0">
      <alignment horizontal="right" vertical="bottom"/>
    </xf>
    <xf numFmtId="0" fontId="6" fillId="2" borderId="47" applyNumberFormat="1" applyFont="1" applyFill="1" applyBorder="1" applyAlignment="1" applyProtection="0">
      <alignment horizontal="right" vertical="bottom"/>
    </xf>
    <xf numFmtId="0" fontId="6" fillId="2" borderId="47" applyNumberFormat="0" applyFont="1" applyFill="1" applyBorder="1" applyAlignment="1" applyProtection="0">
      <alignment horizontal="right" vertical="bottom"/>
    </xf>
    <xf numFmtId="0" fontId="6" fillId="2" borderId="48" applyNumberFormat="1" applyFont="1" applyFill="1" applyBorder="1" applyAlignment="1" applyProtection="0">
      <alignment horizontal="right" vertical="bottom"/>
    </xf>
    <xf numFmtId="1" fontId="0" fillId="2" borderId="61" applyNumberFormat="1" applyFont="1" applyFill="1" applyBorder="1" applyAlignment="1" applyProtection="0">
      <alignment vertical="bottom"/>
    </xf>
    <xf numFmtId="49" fontId="0" fillId="2" borderId="62" applyNumberFormat="1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vertical="bottom"/>
    </xf>
    <xf numFmtId="1" fontId="0" fillId="2" borderId="63" applyNumberFormat="1" applyFont="1" applyFill="1" applyBorder="1" applyAlignment="1" applyProtection="0">
      <alignment vertical="bottom"/>
    </xf>
    <xf numFmtId="0" fontId="8" fillId="2" borderId="47" applyNumberFormat="1" applyFont="1" applyFill="1" applyBorder="1" applyAlignment="1" applyProtection="0">
      <alignment vertical="bottom"/>
    </xf>
    <xf numFmtId="49" fontId="0" fillId="2" borderId="64" applyNumberFormat="1" applyFont="1" applyFill="1" applyBorder="1" applyAlignment="1" applyProtection="0">
      <alignment vertical="center"/>
    </xf>
    <xf numFmtId="0" fontId="11" fillId="2" borderId="42" applyNumberFormat="0" applyFont="1" applyFill="1" applyBorder="1" applyAlignment="1" applyProtection="0">
      <alignment horizontal="center" vertical="bottom"/>
    </xf>
    <xf numFmtId="0" fontId="8" fillId="2" borderId="47" applyNumberFormat="0" applyFont="1" applyFill="1" applyBorder="1" applyAlignment="1" applyProtection="0">
      <alignment horizontal="right" vertical="bottom"/>
    </xf>
    <xf numFmtId="0" fontId="8" fillId="2" borderId="49" applyNumberFormat="0" applyFont="1" applyFill="1" applyBorder="1" applyAlignment="1" applyProtection="0">
      <alignment horizontal="right" vertical="bottom"/>
    </xf>
    <xf numFmtId="0" fontId="6" fillId="2" borderId="65" applyNumberFormat="1" applyFont="1" applyFill="1" applyBorder="1" applyAlignment="1" applyProtection="0">
      <alignment horizontal="right" vertical="bottom"/>
    </xf>
    <xf numFmtId="0" fontId="6" fillId="2" borderId="49" applyNumberFormat="1" applyFont="1" applyFill="1" applyBorder="1" applyAlignment="1" applyProtection="0">
      <alignment horizontal="right" vertical="bottom"/>
    </xf>
    <xf numFmtId="0" fontId="6" fillId="2" borderId="49" applyNumberFormat="0" applyFont="1" applyFill="1" applyBorder="1" applyAlignment="1" applyProtection="0">
      <alignment horizontal="right" vertical="bottom"/>
    </xf>
    <xf numFmtId="0" fontId="8" fillId="2" borderId="47" applyNumberFormat="1" applyFont="1" applyFill="1" applyBorder="1" applyAlignment="1" applyProtection="0">
      <alignment horizontal="right" vertical="bottom"/>
    </xf>
    <xf numFmtId="0" fontId="0" fillId="2" borderId="65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8" fillId="2" borderId="49" applyNumberFormat="1" applyFont="1" applyFill="1" applyBorder="1" applyAlignment="1" applyProtection="0">
      <alignment horizontal="right" vertical="bottom"/>
    </xf>
    <xf numFmtId="1" fontId="0" fillId="2" borderId="19" applyNumberFormat="1" applyFont="1" applyFill="1" applyBorder="1" applyAlignment="1" applyProtection="0">
      <alignment vertical="bottom"/>
    </xf>
    <xf numFmtId="49" fontId="8" fillId="2" borderId="62" applyNumberFormat="1" applyFont="1" applyFill="1" applyBorder="1" applyAlignment="1" applyProtection="0">
      <alignment vertical="bottom"/>
    </xf>
    <xf numFmtId="0" fontId="6" fillId="2" borderId="45" applyNumberFormat="1" applyFont="1" applyFill="1" applyBorder="1" applyAlignment="1" applyProtection="0">
      <alignment horizontal="center" vertical="bottom"/>
    </xf>
    <xf numFmtId="0" fontId="8" fillId="2" borderId="65" applyNumberFormat="1" applyFont="1" applyFill="1" applyBorder="1" applyAlignment="1" applyProtection="0">
      <alignment horizontal="right" vertical="bottom"/>
    </xf>
    <xf numFmtId="1" fontId="0" fillId="2" borderId="66" applyNumberFormat="1" applyFont="1" applyFill="1" applyBorder="1" applyAlignment="1" applyProtection="0">
      <alignment vertical="bottom"/>
    </xf>
    <xf numFmtId="49" fontId="8" fillId="2" borderId="60" applyNumberFormat="1" applyFont="1" applyFill="1" applyBorder="1" applyAlignment="1" applyProtection="0">
      <alignment vertical="bottom"/>
    </xf>
    <xf numFmtId="1" fontId="0" fillId="2" borderId="67" applyNumberFormat="1" applyFont="1" applyFill="1" applyBorder="1" applyAlignment="1" applyProtection="0">
      <alignment vertical="bottom"/>
    </xf>
    <xf numFmtId="49" fontId="6" fillId="2" borderId="62" applyNumberFormat="1" applyFont="1" applyFill="1" applyBorder="1" applyAlignment="1" applyProtection="0">
      <alignment horizontal="left" vertical="bottom"/>
    </xf>
    <xf numFmtId="49" fontId="0" fillId="2" borderId="64" applyNumberFormat="1" applyFont="1" applyFill="1" applyBorder="1" applyAlignment="1" applyProtection="0">
      <alignment vertical="bottom"/>
    </xf>
    <xf numFmtId="0" fontId="6" fillId="2" borderId="68" applyNumberFormat="1" applyFont="1" applyFill="1" applyBorder="1" applyAlignment="1" applyProtection="0">
      <alignment horizontal="right" vertical="bottom"/>
    </xf>
    <xf numFmtId="0" fontId="0" fillId="2" borderId="35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11" fillId="2" borderId="17" applyNumberFormat="1" applyFont="1" applyFill="1" applyBorder="1" applyAlignment="1" applyProtection="0">
      <alignment horizontal="center" vertical="bottom"/>
    </xf>
    <xf numFmtId="49" fontId="11" fillId="2" borderId="12" applyNumberFormat="1" applyFont="1" applyFill="1" applyBorder="1" applyAlignment="1" applyProtection="0">
      <alignment horizontal="center" vertical="bottom"/>
    </xf>
    <xf numFmtId="0" fontId="6" fillId="2" borderId="49" applyNumberFormat="0" applyFont="1" applyFill="1" applyBorder="1" applyAlignment="1" applyProtection="0">
      <alignment horizontal="right" vertical="center"/>
    </xf>
    <xf numFmtId="0" fontId="6" fillId="2" borderId="48" applyNumberFormat="0" applyFont="1" applyFill="1" applyBorder="1" applyAlignment="1" applyProtection="0">
      <alignment horizontal="right" vertical="center"/>
    </xf>
    <xf numFmtId="0" fontId="6" fillId="2" borderId="47" applyNumberFormat="0" applyFont="1" applyFill="1" applyBorder="1" applyAlignment="1" applyProtection="0">
      <alignment horizontal="right" vertical="center"/>
    </xf>
    <xf numFmtId="0" fontId="6" fillId="2" borderId="47" applyNumberFormat="1" applyFont="1" applyFill="1" applyBorder="1" applyAlignment="1" applyProtection="0">
      <alignment horizontal="right" vertical="center"/>
    </xf>
    <xf numFmtId="0" fontId="6" fillId="2" borderId="48" applyNumberFormat="1" applyFont="1" applyFill="1" applyBorder="1" applyAlignment="1" applyProtection="0">
      <alignment horizontal="right" vertical="center"/>
    </xf>
    <xf numFmtId="0" fontId="6" fillId="2" borderId="49" applyNumberFormat="1" applyFont="1" applyFill="1" applyBorder="1" applyAlignment="1" applyProtection="0">
      <alignment horizontal="right" vertical="center"/>
    </xf>
    <xf numFmtId="49" fontId="0" fillId="2" borderId="60" applyNumberFormat="1" applyFont="1" applyFill="1" applyBorder="1" applyAlignment="1" applyProtection="0">
      <alignment vertical="center"/>
    </xf>
    <xf numFmtId="0" fontId="6" fillId="2" borderId="53" applyNumberFormat="0" applyFont="1" applyFill="1" applyBorder="1" applyAlignment="1" applyProtection="0">
      <alignment horizontal="right" vertical="bottom"/>
    </xf>
    <xf numFmtId="0" fontId="6" fillId="2" borderId="54" applyNumberFormat="0" applyFont="1" applyFill="1" applyBorder="1" applyAlignment="1" applyProtection="0">
      <alignment horizontal="right" vertical="bottom"/>
    </xf>
    <xf numFmtId="0" fontId="6" fillId="2" borderId="69" applyNumberFormat="0" applyFont="1" applyFill="1" applyBorder="1" applyAlignment="1" applyProtection="0">
      <alignment horizontal="right" vertical="center"/>
    </xf>
    <xf numFmtId="0" fontId="6" fillId="2" borderId="70" applyNumberFormat="0" applyFont="1" applyFill="1" applyBorder="1" applyAlignment="1" applyProtection="0">
      <alignment horizontal="right" vertical="center"/>
    </xf>
    <xf numFmtId="0" fontId="6" fillId="2" borderId="71" applyNumberFormat="1" applyFont="1" applyFill="1" applyBorder="1" applyAlignment="1" applyProtection="0">
      <alignment horizontal="right" vertical="center"/>
    </xf>
    <xf numFmtId="0" fontId="6" fillId="2" borderId="72" applyNumberFormat="0" applyFont="1" applyFill="1" applyBorder="1" applyAlignment="1" applyProtection="0">
      <alignment horizontal="right" vertical="center"/>
    </xf>
    <xf numFmtId="49" fontId="8" fillId="2" borderId="64" applyNumberFormat="1" applyFont="1" applyFill="1" applyBorder="1" applyAlignment="1" applyProtection="0">
      <alignment horizontal="center" vertical="bottom"/>
    </xf>
    <xf numFmtId="0" fontId="8" fillId="2" borderId="73" applyNumberFormat="1" applyFont="1" applyFill="1" applyBorder="1" applyAlignment="1" applyProtection="0">
      <alignment vertical="bottom"/>
    </xf>
    <xf numFmtId="0" fontId="8" fillId="2" borderId="74" applyNumberFormat="1" applyFont="1" applyFill="1" applyBorder="1" applyAlignment="1" applyProtection="0">
      <alignment vertical="bottom"/>
    </xf>
    <xf numFmtId="0" fontId="8" fillId="2" borderId="75" applyNumberFormat="1" applyFont="1" applyFill="1" applyBorder="1" applyAlignment="1" applyProtection="0">
      <alignment vertical="bottom"/>
    </xf>
    <xf numFmtId="0" fontId="8" fillId="2" borderId="76" applyNumberFormat="0" applyFont="1" applyFill="1" applyBorder="1" applyAlignment="1" applyProtection="0">
      <alignment vertical="bottom"/>
    </xf>
    <xf numFmtId="0" fontId="8" fillId="2" borderId="11" applyNumberFormat="1" applyFont="1" applyFill="1" applyBorder="1" applyAlignment="1" applyProtection="0">
      <alignment horizontal="right" vertical="bottom"/>
    </xf>
    <xf numFmtId="49" fontId="8" fillId="2" borderId="12" applyNumberFormat="1" applyFont="1" applyFill="1" applyBorder="1" applyAlignment="1" applyProtection="0">
      <alignment horizontal="center" vertical="bottom"/>
    </xf>
    <xf numFmtId="0" fontId="8" fillId="2" borderId="73" applyNumberFormat="0" applyFont="1" applyFill="1" applyBorder="1" applyAlignment="1" applyProtection="0">
      <alignment vertical="bottom"/>
    </xf>
    <xf numFmtId="0" fontId="8" fillId="2" borderId="11" applyNumberFormat="0" applyFont="1" applyFill="1" applyBorder="1" applyAlignment="1" applyProtection="0">
      <alignment horizontal="right" vertical="bottom"/>
    </xf>
    <xf numFmtId="0" fontId="8" fillId="2" borderId="15" applyNumberFormat="0" applyFont="1" applyFill="1" applyBorder="1" applyAlignment="1" applyProtection="0">
      <alignment vertical="bottom"/>
    </xf>
    <xf numFmtId="0" fontId="8" fillId="2" borderId="16" applyNumberFormat="0" applyFont="1" applyFill="1" applyBorder="1" applyAlignment="1" applyProtection="0">
      <alignment vertical="bottom"/>
    </xf>
    <xf numFmtId="2" fontId="8" fillId="2" borderId="73" applyNumberFormat="1" applyFont="1" applyFill="1" applyBorder="1" applyAlignment="1" applyProtection="0">
      <alignment vertical="bottom"/>
    </xf>
    <xf numFmtId="2" fontId="8" fillId="2" borderId="76" applyNumberFormat="1" applyFont="1" applyFill="1" applyBorder="1" applyAlignment="1" applyProtection="0">
      <alignment vertical="bottom"/>
    </xf>
    <xf numFmtId="2" fontId="8" fillId="2" borderId="77" applyNumberFormat="1" applyFont="1" applyFill="1" applyBorder="1" applyAlignment="1" applyProtection="0">
      <alignment vertical="bottom"/>
    </xf>
    <xf numFmtId="49" fontId="6" fillId="2" borderId="12" applyNumberFormat="1" applyFont="1" applyFill="1" applyBorder="1" applyAlignment="1" applyProtection="0">
      <alignment horizontal="left" vertical="bottom"/>
    </xf>
    <xf numFmtId="0" fontId="8" fillId="2" borderId="17" applyNumberFormat="0" applyFont="1" applyFill="1" applyBorder="1" applyAlignment="1" applyProtection="0">
      <alignment vertical="bottom"/>
    </xf>
    <xf numFmtId="0" fontId="8" fillId="2" borderId="12" applyNumberFormat="0" applyFont="1" applyFill="1" applyBorder="1" applyAlignment="1" applyProtection="0">
      <alignment vertical="bottom"/>
    </xf>
    <xf numFmtId="2" fontId="8" fillId="2" borderId="15" applyNumberFormat="1" applyFont="1" applyFill="1" applyBorder="1" applyAlignment="1" applyProtection="0">
      <alignment vertical="bottom"/>
    </xf>
    <xf numFmtId="2" fontId="8" fillId="2" borderId="78" applyNumberFormat="1" applyFont="1" applyFill="1" applyBorder="1" applyAlignment="1" applyProtection="0">
      <alignment vertical="bottom"/>
    </xf>
    <xf numFmtId="49" fontId="8" fillId="2" borderId="78" applyNumberFormat="1" applyFont="1" applyFill="1" applyBorder="1" applyAlignment="1" applyProtection="0">
      <alignment vertical="bottom"/>
    </xf>
    <xf numFmtId="49" fontId="8" fillId="2" borderId="79" applyNumberFormat="1" applyFont="1" applyFill="1" applyBorder="1" applyAlignment="1" applyProtection="0">
      <alignment vertical="bottom"/>
    </xf>
    <xf numFmtId="2" fontId="8" fillId="2" borderId="80" applyNumberFormat="1" applyFont="1" applyFill="1" applyBorder="1" applyAlignment="1" applyProtection="0">
      <alignment vertical="bottom"/>
    </xf>
    <xf numFmtId="49" fontId="8" fillId="2" borderId="11" applyNumberFormat="1" applyFont="1" applyFill="1" applyBorder="1" applyAlignment="1" applyProtection="0">
      <alignment horizontal="center" vertical="bottom"/>
    </xf>
    <xf numFmtId="2" fontId="8" fillId="2" borderId="17" applyNumberFormat="1" applyFont="1" applyFill="1" applyBorder="1" applyAlignment="1" applyProtection="0">
      <alignment vertical="bottom"/>
    </xf>
    <xf numFmtId="2" fontId="8" fillId="2" borderId="11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horizontal="center" vertical="bottom"/>
    </xf>
    <xf numFmtId="49" fontId="6" fillId="2" borderId="11" applyNumberFormat="1" applyFont="1" applyFill="1" applyBorder="1" applyAlignment="1" applyProtection="0">
      <alignment horizontal="center" vertical="bottom"/>
    </xf>
    <xf numFmtId="0" fontId="6" fillId="2" borderId="11" applyNumberFormat="0" applyFont="1" applyFill="1" applyBorder="1" applyAlignment="1" applyProtection="0">
      <alignment horizontal="center" vertical="bottom"/>
    </xf>
    <xf numFmtId="49" fontId="6" fillId="2" borderId="17" applyNumberFormat="1" applyFont="1" applyFill="1" applyBorder="1" applyAlignment="1" applyProtection="0">
      <alignment horizontal="right" vertical="bottom"/>
    </xf>
    <xf numFmtId="49" fontId="6" fillId="2" borderId="12" applyNumberFormat="1" applyFont="1" applyFill="1" applyBorder="1" applyAlignment="1" applyProtection="0">
      <alignment horizontal="right" vertical="bottom"/>
    </xf>
    <xf numFmtId="0" fontId="6" fillId="2" borderId="11" applyNumberFormat="0" applyFont="1" applyFill="1" applyBorder="1" applyAlignment="1" applyProtection="0">
      <alignment horizontal="right" vertical="bottom"/>
    </xf>
    <xf numFmtId="49" fontId="6" fillId="2" borderId="11" applyNumberFormat="1" applyFont="1" applyFill="1" applyBorder="1" applyAlignment="1" applyProtection="0">
      <alignment horizontal="right" vertical="bottom"/>
    </xf>
    <xf numFmtId="0" fontId="6" fillId="2" borderId="57" applyNumberFormat="0" applyFont="1" applyFill="1" applyBorder="1" applyAlignment="1" applyProtection="0">
      <alignment horizontal="right" vertical="bottom"/>
    </xf>
    <xf numFmtId="0" fontId="0" fillId="2" borderId="1" applyNumberFormat="1" applyFont="1" applyFill="1" applyBorder="1" applyAlignment="1" applyProtection="0">
      <alignment vertical="bottom"/>
    </xf>
    <xf numFmtId="1" fontId="6" fillId="2" borderId="11" applyNumberFormat="1" applyFont="1" applyFill="1" applyBorder="1" applyAlignment="1" applyProtection="0">
      <alignment vertical="bottom"/>
    </xf>
    <xf numFmtId="49" fontId="6" fillId="2" borderId="11" applyNumberFormat="1" applyFont="1" applyFill="1" applyBorder="1" applyAlignment="1" applyProtection="0">
      <alignment vertical="bottom"/>
    </xf>
    <xf numFmtId="0" fontId="6" fillId="2" borderId="11" applyNumberFormat="0" applyFont="1" applyFill="1" applyBorder="1" applyAlignment="1" applyProtection="0">
      <alignment vertical="bottom"/>
    </xf>
    <xf numFmtId="0" fontId="6" fillId="2" borderId="19" applyNumberFormat="0" applyFont="1" applyFill="1" applyBorder="1" applyAlignment="1" applyProtection="0">
      <alignment vertical="bottom"/>
    </xf>
    <xf numFmtId="0" fontId="6" fillId="2" borderId="57" applyNumberFormat="0" applyFont="1" applyFill="1" applyBorder="1" applyAlignment="1" applyProtection="0">
      <alignment horizontal="center" vertical="bottom"/>
    </xf>
    <xf numFmtId="49" fontId="0" fillId="2" borderId="37" applyNumberFormat="1" applyFont="1" applyFill="1" applyBorder="1" applyAlignment="1" applyProtection="0">
      <alignment vertical="bottom"/>
    </xf>
    <xf numFmtId="0" fontId="0" fillId="2" borderId="81" applyNumberFormat="0" applyFont="1" applyFill="1" applyBorder="1" applyAlignment="1" applyProtection="0">
      <alignment vertical="bottom"/>
    </xf>
    <xf numFmtId="0" fontId="0" fillId="2" borderId="82" applyNumberFormat="0" applyFont="1" applyFill="1" applyBorder="1" applyAlignment="1" applyProtection="0">
      <alignment vertical="bottom"/>
    </xf>
    <xf numFmtId="0" fontId="0" fillId="2" borderId="83" applyNumberFormat="0" applyFont="1" applyFill="1" applyBorder="1" applyAlignment="1" applyProtection="0">
      <alignment vertical="bottom"/>
    </xf>
    <xf numFmtId="0" fontId="0" fillId="2" borderId="84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85" applyNumberFormat="0" applyFont="1" applyFill="1" applyBorder="1" applyAlignment="1" applyProtection="0">
      <alignment vertical="bottom"/>
    </xf>
    <xf numFmtId="1" fontId="0" fillId="2" borderId="85" applyNumberFormat="1" applyFont="1" applyFill="1" applyBorder="1" applyAlignment="1" applyProtection="0">
      <alignment vertical="bottom"/>
    </xf>
    <xf numFmtId="0" fontId="6" fillId="2" borderId="81" applyNumberFormat="0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808080"/>
      <rgbColor rgb="ff96969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L376"/>
  <sheetViews>
    <sheetView workbookViewId="0" defaultGridColor="0" colorId="9"/>
  </sheetViews>
  <sheetFormatPr defaultColWidth="8.83333" defaultRowHeight="12" customHeight="1" outlineLevelRow="0" outlineLevelCol="0"/>
  <cols>
    <col min="1" max="1" width="6.67188" style="2" customWidth="1"/>
    <col min="2" max="2" width="51" style="2" customWidth="1"/>
    <col min="3" max="3" width="7" style="3" customWidth="1"/>
    <col min="4" max="6" width="6.5" style="3" customWidth="1"/>
    <col min="7" max="11" width="6.67188" style="3" customWidth="1"/>
    <col min="12" max="12" width="6.5" style="3" customWidth="1"/>
    <col min="13" max="13" width="6.35156" style="3" customWidth="1"/>
    <col min="14" max="17" width="6.5" style="3" customWidth="1"/>
    <col min="18" max="19" width="6.67188" style="3" customWidth="1"/>
    <col min="20" max="22" width="7.35156" style="3" customWidth="1"/>
    <col min="23" max="24" width="9.17188" style="2" customWidth="1"/>
    <col min="25" max="25" width="13" style="2" customWidth="1"/>
    <col min="26" max="194" width="9.17188" style="2" customWidth="1"/>
    <col min="195" max="256" width="8.85156" style="1" customWidth="1"/>
  </cols>
  <sheetData>
    <row r="1" s="4" customFormat="1" ht="20" customHeigh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4" customFormat="1" ht="20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="4" customFormat="1" ht="20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="4" customFormat="1" ht="20" customHeigh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="4" customFormat="1" ht="20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="4" customFormat="1" ht="20" customHeight="1">
      <c r="A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="8" customFormat="1" ht="20.25" customHeight="1">
      <c r="A7" s="7"/>
      <c r="B7" t="s" s="9">
        <v>0</v>
      </c>
      <c r="C7" t="s" s="10">
        <v>1</v>
      </c>
      <c r="D7" s="6"/>
      <c r="E7" s="6"/>
      <c r="F7" s="6"/>
      <c r="G7" s="6"/>
      <c r="H7" s="6"/>
      <c r="I7" s="6"/>
      <c r="J7" s="6"/>
      <c r="K7" s="6"/>
      <c r="L7" s="6"/>
      <c r="M7" s="11"/>
      <c r="N7" s="6"/>
      <c r="O7" s="11"/>
      <c r="P7" s="6"/>
      <c r="Q7" s="6"/>
      <c r="R7" s="6"/>
      <c r="S7" s="6"/>
      <c r="T7" s="6"/>
      <c r="U7" s="6"/>
      <c r="V7" s="6"/>
      <c r="W7" s="11"/>
      <c r="X7" s="6"/>
      <c r="Y7" s="6"/>
    </row>
    <row r="8" s="12" customFormat="1" ht="20.45" customHeight="1">
      <c r="A8" s="7"/>
      <c r="B8" t="s" s="13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="12" customFormat="1" ht="19" customHeight="1">
      <c r="A9" s="14"/>
      <c r="B9" t="s" s="15">
        <v>3</v>
      </c>
      <c r="C9" s="16"/>
      <c r="D9" s="16"/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"/>
      <c r="Y9" s="6"/>
    </row>
    <row r="10" s="12" customFormat="1" ht="18" customHeight="1">
      <c r="A10" s="18"/>
      <c r="B10" t="s" s="19">
        <v>4</v>
      </c>
      <c r="C10" t="s" s="20">
        <v>5</v>
      </c>
      <c r="D10" s="21">
        <v>2000</v>
      </c>
      <c r="E10" t="s" s="22">
        <v>6</v>
      </c>
      <c r="F10" s="23">
        <v>2010</v>
      </c>
      <c r="G10" s="24">
        <v>2011</v>
      </c>
      <c r="H10" s="25">
        <v>2011</v>
      </c>
      <c r="I10" s="25">
        <v>2012</v>
      </c>
      <c r="J10" s="25">
        <v>2012</v>
      </c>
      <c r="K10" s="25">
        <v>2013</v>
      </c>
      <c r="L10" s="25">
        <v>2013</v>
      </c>
      <c r="M10" s="25">
        <v>2014</v>
      </c>
      <c r="N10" s="25">
        <v>2014</v>
      </c>
      <c r="O10" s="25">
        <v>2015</v>
      </c>
      <c r="P10" s="25">
        <v>2015</v>
      </c>
      <c r="Q10" s="25">
        <v>2016</v>
      </c>
      <c r="R10" s="25">
        <v>2016</v>
      </c>
      <c r="S10" s="25">
        <v>2017</v>
      </c>
      <c r="T10" s="25">
        <v>2017</v>
      </c>
      <c r="U10" s="25">
        <v>2018</v>
      </c>
      <c r="V10" s="25">
        <v>2018</v>
      </c>
      <c r="W10" t="s" s="26">
        <v>7</v>
      </c>
      <c r="X10" s="27"/>
      <c r="Y10" s="6"/>
    </row>
    <row r="11" s="12" customFormat="1" ht="18" customHeight="1">
      <c r="A11" s="18"/>
      <c r="B11" t="s" s="28">
        <v>8</v>
      </c>
      <c r="C11" t="s" s="29">
        <v>9</v>
      </c>
      <c r="D11" t="s" s="30">
        <v>10</v>
      </c>
      <c r="E11" t="s" s="29">
        <v>9</v>
      </c>
      <c r="F11" t="s" s="30">
        <v>10</v>
      </c>
      <c r="G11" t="s" s="29">
        <v>9</v>
      </c>
      <c r="H11" t="s" s="31">
        <v>10</v>
      </c>
      <c r="I11" t="s" s="31">
        <v>9</v>
      </c>
      <c r="J11" t="s" s="31">
        <v>10</v>
      </c>
      <c r="K11" t="s" s="31">
        <v>9</v>
      </c>
      <c r="L11" t="s" s="31">
        <v>10</v>
      </c>
      <c r="M11" t="s" s="31">
        <v>9</v>
      </c>
      <c r="N11" t="s" s="31">
        <v>10</v>
      </c>
      <c r="O11" t="s" s="31">
        <v>9</v>
      </c>
      <c r="P11" t="s" s="31">
        <v>10</v>
      </c>
      <c r="Q11" t="s" s="31">
        <v>9</v>
      </c>
      <c r="R11" t="s" s="31">
        <v>10</v>
      </c>
      <c r="S11" t="s" s="31">
        <v>9</v>
      </c>
      <c r="T11" t="s" s="32">
        <v>10</v>
      </c>
      <c r="U11" t="s" s="33">
        <v>9</v>
      </c>
      <c r="V11" t="s" s="34">
        <v>10</v>
      </c>
      <c r="W11" s="35"/>
      <c r="X11" s="27"/>
      <c r="Y11" s="6"/>
    </row>
    <row r="12" s="12" customFormat="1" ht="18" customHeight="1">
      <c r="A12" s="18">
        <v>1</v>
      </c>
      <c r="B12" t="s" s="28">
        <v>11</v>
      </c>
      <c r="C12" s="36">
        <v>4</v>
      </c>
      <c r="D12" s="37">
        <v>8</v>
      </c>
      <c r="E12" s="38">
        <v>1</v>
      </c>
      <c r="F12" s="39">
        <v>3</v>
      </c>
      <c r="J12" s="40">
        <v>1</v>
      </c>
      <c r="P12" s="40">
        <v>1</v>
      </c>
      <c r="R12" s="40">
        <v>1</v>
      </c>
      <c r="S12" s="40">
        <v>1</v>
      </c>
      <c r="T12" s="40">
        <v>2</v>
      </c>
      <c r="V12" s="41">
        <v>2</v>
      </c>
      <c r="W12" s="42">
        <f>SUM(C12:V12)</f>
        <v>24</v>
      </c>
      <c r="X12" s="27"/>
      <c r="Y12" s="6"/>
    </row>
    <row r="13" s="12" customFormat="1" ht="18" customHeight="1">
      <c r="A13" s="18">
        <v>2</v>
      </c>
      <c r="B13" t="s" s="28">
        <v>12</v>
      </c>
      <c r="C13" s="36">
        <v>1</v>
      </c>
      <c r="D13" s="37">
        <v>1</v>
      </c>
      <c r="E13" s="38">
        <v>0</v>
      </c>
      <c r="F13" s="39">
        <v>0</v>
      </c>
      <c r="M13" t="s" s="43">
        <v>13</v>
      </c>
      <c r="W13" s="42">
        <f>SUM(C13:T13)</f>
        <v>2</v>
      </c>
      <c r="X13" s="27"/>
      <c r="Y13" s="6"/>
    </row>
    <row r="14" s="12" customFormat="1" ht="18" customHeight="1">
      <c r="A14" s="18">
        <v>3</v>
      </c>
      <c r="B14" t="s" s="28">
        <v>14</v>
      </c>
      <c r="C14" s="36">
        <v>0</v>
      </c>
      <c r="D14" s="37">
        <v>1</v>
      </c>
      <c r="E14" s="38">
        <v>0</v>
      </c>
      <c r="F14" s="39">
        <v>0</v>
      </c>
      <c r="W14" s="42">
        <f>SUM(C14:T14)</f>
        <v>1</v>
      </c>
      <c r="X14" s="27"/>
      <c r="Y14" s="6"/>
    </row>
    <row r="15" s="12" customFormat="1" ht="18" customHeight="1">
      <c r="A15" s="18">
        <v>4</v>
      </c>
      <c r="B15" t="s" s="28">
        <v>15</v>
      </c>
      <c r="C15" s="36">
        <v>2</v>
      </c>
      <c r="D15" s="37">
        <v>1</v>
      </c>
      <c r="E15" s="38">
        <v>1</v>
      </c>
      <c r="F15" s="39">
        <v>1</v>
      </c>
      <c r="W15" s="42">
        <f>SUM(C15:T15)</f>
        <v>5</v>
      </c>
      <c r="X15" s="27"/>
      <c r="Y15" s="6"/>
    </row>
    <row r="16" s="12" customFormat="1" ht="18" customHeight="1">
      <c r="A16" s="18">
        <v>5</v>
      </c>
      <c r="B16" t="s" s="28">
        <v>16</v>
      </c>
      <c r="C16" s="36">
        <v>0</v>
      </c>
      <c r="D16" s="37">
        <v>1</v>
      </c>
      <c r="E16" s="38">
        <v>0</v>
      </c>
      <c r="F16" s="39">
        <v>0</v>
      </c>
      <c r="U16" s="44">
        <v>1</v>
      </c>
      <c r="W16" s="42">
        <f>SUM(C16:U16)</f>
        <v>2</v>
      </c>
      <c r="X16" s="27"/>
      <c r="Y16" s="6"/>
    </row>
    <row r="17" s="12" customFormat="1" ht="18" customHeight="1">
      <c r="A17" s="18">
        <v>6</v>
      </c>
      <c r="B17" t="s" s="28">
        <v>17</v>
      </c>
      <c r="C17" s="36">
        <v>0</v>
      </c>
      <c r="D17" s="37">
        <v>1</v>
      </c>
      <c r="E17" s="38">
        <v>1</v>
      </c>
      <c r="F17" s="39">
        <v>0</v>
      </c>
      <c r="W17" s="42">
        <f>SUM(C17:T17)</f>
        <v>2</v>
      </c>
      <c r="X17" s="27"/>
      <c r="Y17" s="6"/>
    </row>
    <row r="18" s="12" customFormat="1" ht="18" customHeight="1">
      <c r="A18" s="18">
        <v>7</v>
      </c>
      <c r="B18" t="s" s="28">
        <v>18</v>
      </c>
      <c r="C18" s="45"/>
      <c r="D18" s="46"/>
      <c r="E18" s="38">
        <v>0</v>
      </c>
      <c r="F18" s="39">
        <v>1</v>
      </c>
      <c r="W18" s="42">
        <f>SUM(C18:T18)</f>
        <v>1</v>
      </c>
      <c r="X18" s="27"/>
      <c r="Y18" s="6"/>
    </row>
    <row r="19" s="12" customFormat="1" ht="18" customHeight="1">
      <c r="A19" s="18">
        <v>8</v>
      </c>
      <c r="B19" t="s" s="28">
        <v>19</v>
      </c>
      <c r="C19" t="s" s="47">
        <v>13</v>
      </c>
      <c r="D19" t="s" s="48">
        <v>20</v>
      </c>
      <c r="E19" s="38">
        <v>0</v>
      </c>
      <c r="F19" s="39">
        <v>1</v>
      </c>
      <c r="W19" s="42">
        <v>2</v>
      </c>
      <c r="X19" s="27"/>
      <c r="Y19" s="6"/>
    </row>
    <row r="20" s="12" customFormat="1" ht="18" customHeight="1">
      <c r="A20" s="18">
        <v>9</v>
      </c>
      <c r="B20" t="s" s="28">
        <v>21</v>
      </c>
      <c r="C20" s="36">
        <v>0</v>
      </c>
      <c r="D20" s="37">
        <v>0</v>
      </c>
      <c r="E20" s="38">
        <v>0</v>
      </c>
      <c r="F20" s="39">
        <v>1</v>
      </c>
      <c r="W20" s="42">
        <f>SUM(C20:T20)</f>
        <v>1</v>
      </c>
      <c r="X20" s="27"/>
      <c r="Y20" s="6"/>
    </row>
    <row r="21" s="12" customFormat="1" ht="18" customHeight="1">
      <c r="A21" s="18">
        <v>10</v>
      </c>
      <c r="B21" t="s" s="28">
        <v>22</v>
      </c>
      <c r="C21" s="36">
        <v>0</v>
      </c>
      <c r="D21" s="37">
        <v>1</v>
      </c>
      <c r="E21" s="38">
        <v>0</v>
      </c>
      <c r="F21" s="39">
        <v>0</v>
      </c>
      <c r="W21" s="42">
        <f>SUM(C21:T21)</f>
        <v>1</v>
      </c>
      <c r="X21" s="27"/>
      <c r="Y21" s="6"/>
    </row>
    <row r="22" s="12" customFormat="1" ht="18" customHeight="1">
      <c r="A22" s="18">
        <v>11</v>
      </c>
      <c r="B22" t="s" s="28">
        <v>23</v>
      </c>
      <c r="C22" s="36">
        <v>5</v>
      </c>
      <c r="D22" s="37">
        <v>21</v>
      </c>
      <c r="E22" s="38">
        <v>7</v>
      </c>
      <c r="F22" s="39">
        <v>18</v>
      </c>
      <c r="G22" s="49">
        <v>2</v>
      </c>
      <c r="H22" s="44">
        <v>3</v>
      </c>
      <c r="J22" s="44">
        <v>2</v>
      </c>
      <c r="L22" s="44">
        <v>1</v>
      </c>
      <c r="N22" s="44">
        <v>1</v>
      </c>
      <c r="R22" s="44">
        <v>3</v>
      </c>
      <c r="S22" s="44">
        <v>1</v>
      </c>
      <c r="T22" s="44">
        <v>1</v>
      </c>
      <c r="V22" s="41">
        <v>2</v>
      </c>
      <c r="W22" s="42">
        <f>SUM(C22:V22)</f>
        <v>67</v>
      </c>
      <c r="X22" s="27"/>
      <c r="Y22" s="6"/>
    </row>
    <row r="23" s="12" customFormat="1" ht="18" customHeight="1">
      <c r="A23" s="18">
        <v>12</v>
      </c>
      <c r="B23" t="s" s="28">
        <v>24</v>
      </c>
      <c r="C23" s="36">
        <v>0</v>
      </c>
      <c r="D23" s="37">
        <v>1</v>
      </c>
      <c r="E23" s="38">
        <v>0</v>
      </c>
      <c r="F23" s="39">
        <v>0</v>
      </c>
      <c r="W23" s="42">
        <f>SUM(C23:T23)</f>
        <v>1</v>
      </c>
      <c r="X23" s="27"/>
      <c r="Y23" s="6"/>
    </row>
    <row r="24" s="12" customFormat="1" ht="18" customHeight="1">
      <c r="A24" s="18">
        <v>13</v>
      </c>
      <c r="B24" t="s" s="28">
        <v>25</v>
      </c>
      <c r="C24" s="36">
        <v>2</v>
      </c>
      <c r="D24" s="37">
        <v>30</v>
      </c>
      <c r="E24" s="38">
        <v>1</v>
      </c>
      <c r="F24" s="39">
        <v>7</v>
      </c>
      <c r="H24" s="44">
        <v>1</v>
      </c>
      <c r="P24" s="44">
        <v>2</v>
      </c>
      <c r="R24" s="44">
        <v>1</v>
      </c>
      <c r="V24" s="41">
        <v>2</v>
      </c>
      <c r="W24" s="42">
        <f>SUM(C24:V24)</f>
        <v>46</v>
      </c>
      <c r="X24" s="27"/>
      <c r="Y24" s="6"/>
    </row>
    <row r="25" s="12" customFormat="1" ht="18" customHeight="1">
      <c r="A25" s="18"/>
      <c r="B25" t="s" s="28">
        <v>26</v>
      </c>
      <c r="C25" s="36">
        <v>1</v>
      </c>
      <c r="D25" s="37">
        <v>5</v>
      </c>
      <c r="E25" s="38">
        <v>0</v>
      </c>
      <c r="F25" s="39">
        <v>1</v>
      </c>
      <c r="H25" s="44">
        <v>1</v>
      </c>
      <c r="W25" s="42">
        <f>SUM(C25:T25)</f>
        <v>8</v>
      </c>
      <c r="X25" s="27"/>
      <c r="Y25" s="6"/>
    </row>
    <row r="26" s="12" customFormat="1" ht="18" customHeight="1">
      <c r="A26" s="18"/>
      <c r="B26" t="s" s="28">
        <v>27</v>
      </c>
      <c r="C26" s="36">
        <v>0</v>
      </c>
      <c r="D26" s="37">
        <v>0</v>
      </c>
      <c r="E26" s="38">
        <v>0</v>
      </c>
      <c r="F26" s="39">
        <v>1</v>
      </c>
      <c r="W26" s="42">
        <f>SUM(C26:T26)</f>
        <v>1</v>
      </c>
      <c r="X26" s="27"/>
      <c r="Y26" s="6"/>
    </row>
    <row r="27" s="12" customFormat="1" ht="18" customHeight="1">
      <c r="A27" s="18">
        <v>14</v>
      </c>
      <c r="B27" t="s" s="28">
        <v>28</v>
      </c>
      <c r="C27" s="36">
        <v>1</v>
      </c>
      <c r="D27" s="37">
        <v>0</v>
      </c>
      <c r="E27" s="38">
        <v>0</v>
      </c>
      <c r="F27" s="39">
        <v>0</v>
      </c>
      <c r="W27" s="42">
        <f>SUM(C27:T27)</f>
        <v>1</v>
      </c>
      <c r="X27" s="27"/>
      <c r="Y27" s="6"/>
    </row>
    <row r="28" s="12" customFormat="1" ht="18" customHeight="1">
      <c r="A28" s="18">
        <v>15</v>
      </c>
      <c r="B28" t="s" s="28">
        <v>29</v>
      </c>
      <c r="C28" s="36">
        <v>83</v>
      </c>
      <c r="D28" s="37">
        <v>18</v>
      </c>
      <c r="E28" s="38">
        <v>64</v>
      </c>
      <c r="F28" s="39">
        <v>21</v>
      </c>
      <c r="G28" s="49">
        <v>7</v>
      </c>
      <c r="H28" s="44">
        <v>6</v>
      </c>
      <c r="I28" s="44">
        <v>1</v>
      </c>
      <c r="J28" s="44">
        <v>2</v>
      </c>
      <c r="L28" s="44">
        <v>1</v>
      </c>
      <c r="M28" s="44">
        <v>14</v>
      </c>
      <c r="O28" s="44">
        <v>10</v>
      </c>
      <c r="Q28" s="44">
        <v>9</v>
      </c>
      <c r="R28" s="44">
        <v>1</v>
      </c>
      <c r="S28" s="44">
        <v>12</v>
      </c>
      <c r="U28" s="44">
        <v>8</v>
      </c>
      <c r="V28" s="41">
        <v>1</v>
      </c>
      <c r="W28" s="42">
        <f>SUM(C28:V28)</f>
        <v>258</v>
      </c>
      <c r="X28" s="27"/>
      <c r="Y28" s="6"/>
    </row>
    <row r="29" s="12" customFormat="1" ht="18" customHeight="1">
      <c r="A29" s="18">
        <v>16</v>
      </c>
      <c r="B29" t="s" s="28">
        <v>30</v>
      </c>
      <c r="C29" s="36">
        <v>1</v>
      </c>
      <c r="D29" s="37">
        <v>0</v>
      </c>
      <c r="E29" s="38">
        <v>1</v>
      </c>
      <c r="F29" s="39">
        <v>0</v>
      </c>
      <c r="W29" s="42">
        <f>SUM(C29:T29)</f>
        <v>2</v>
      </c>
      <c r="X29" s="27"/>
      <c r="Y29" s="6"/>
    </row>
    <row r="30" s="12" customFormat="1" ht="18" customHeight="1">
      <c r="A30" s="18">
        <v>17</v>
      </c>
      <c r="B30" t="s" s="28">
        <v>31</v>
      </c>
      <c r="C30" s="45"/>
      <c r="D30" s="46"/>
      <c r="E30" s="50"/>
      <c r="F30" s="51"/>
      <c r="U30" s="44">
        <v>1</v>
      </c>
      <c r="W30" s="42">
        <v>1</v>
      </c>
      <c r="X30" s="27"/>
      <c r="Y30" s="6"/>
    </row>
    <row r="31" s="12" customFormat="1" ht="18" customHeight="1">
      <c r="A31" s="18">
        <v>18</v>
      </c>
      <c r="B31" t="s" s="28">
        <v>32</v>
      </c>
      <c r="C31" s="36">
        <v>1</v>
      </c>
      <c r="D31" s="37">
        <v>0</v>
      </c>
      <c r="E31" s="50"/>
      <c r="F31" s="51"/>
      <c r="W31" s="42">
        <f>SUM(C31:T31)</f>
        <v>1</v>
      </c>
      <c r="X31" s="27"/>
      <c r="Y31" s="6"/>
    </row>
    <row r="32" s="12" customFormat="1" ht="18" customHeight="1">
      <c r="A32" s="18">
        <v>19</v>
      </c>
      <c r="B32" t="s" s="28">
        <v>33</v>
      </c>
      <c r="C32" s="36">
        <v>59</v>
      </c>
      <c r="D32" s="37">
        <v>13</v>
      </c>
      <c r="E32" s="38">
        <v>38</v>
      </c>
      <c r="F32" s="39">
        <v>13</v>
      </c>
      <c r="G32" s="49">
        <v>9</v>
      </c>
      <c r="I32" s="44">
        <v>3</v>
      </c>
      <c r="J32" s="44">
        <v>2</v>
      </c>
      <c r="O32" s="44">
        <v>5</v>
      </c>
      <c r="T32" s="44">
        <v>1</v>
      </c>
      <c r="V32" s="41">
        <v>1</v>
      </c>
      <c r="W32" s="42">
        <f>SUM(C32:V32)</f>
        <v>144</v>
      </c>
      <c r="X32" s="27"/>
      <c r="Y32" s="6"/>
    </row>
    <row r="33" s="12" customFormat="1" ht="18" customHeight="1">
      <c r="A33" s="18">
        <v>20</v>
      </c>
      <c r="B33" t="s" s="28">
        <v>34</v>
      </c>
      <c r="C33" s="36">
        <v>37</v>
      </c>
      <c r="D33" s="37">
        <v>1</v>
      </c>
      <c r="E33" s="38">
        <v>13</v>
      </c>
      <c r="F33" s="39">
        <v>4</v>
      </c>
      <c r="G33" s="49">
        <v>1</v>
      </c>
      <c r="O33" s="44">
        <v>5</v>
      </c>
      <c r="T33" s="44">
        <v>1</v>
      </c>
      <c r="U33" s="44">
        <v>3</v>
      </c>
      <c r="V33" s="41">
        <v>1</v>
      </c>
      <c r="W33" s="42">
        <f>SUM(C33:V33)</f>
        <v>66</v>
      </c>
      <c r="X33" s="27"/>
      <c r="Y33" s="6"/>
    </row>
    <row r="34" s="12" customFormat="1" ht="18" customHeight="1">
      <c r="A34" s="18">
        <v>21</v>
      </c>
      <c r="B34" t="s" s="28">
        <v>35</v>
      </c>
      <c r="C34" s="36">
        <v>11</v>
      </c>
      <c r="D34" s="37">
        <v>1</v>
      </c>
      <c r="E34" s="38">
        <v>0</v>
      </c>
      <c r="F34" s="39">
        <v>0</v>
      </c>
      <c r="J34" s="44">
        <v>1</v>
      </c>
      <c r="W34" s="42">
        <f>SUM(C34:T34)</f>
        <v>13</v>
      </c>
      <c r="X34" s="27"/>
      <c r="Y34" s="6"/>
    </row>
    <row r="35" s="12" customFormat="1" ht="18" customHeight="1">
      <c r="A35" s="18">
        <v>22</v>
      </c>
      <c r="B35" t="s" s="28">
        <v>36</v>
      </c>
      <c r="C35" s="36">
        <v>2</v>
      </c>
      <c r="D35" s="37">
        <v>2</v>
      </c>
      <c r="E35" s="50"/>
      <c r="F35" s="51"/>
      <c r="W35" s="42">
        <f>SUM(C35:T35)</f>
        <v>4</v>
      </c>
      <c r="X35" s="27"/>
      <c r="Y35" s="6"/>
    </row>
    <row r="36" s="12" customFormat="1" ht="18" customHeight="1">
      <c r="A36" s="18">
        <v>23</v>
      </c>
      <c r="B36" t="s" s="28">
        <v>37</v>
      </c>
      <c r="C36" s="36">
        <v>140</v>
      </c>
      <c r="D36" s="37">
        <v>38</v>
      </c>
      <c r="E36" s="38">
        <v>128</v>
      </c>
      <c r="F36" s="39">
        <v>40</v>
      </c>
      <c r="G36" s="49">
        <v>31</v>
      </c>
      <c r="H36" s="44">
        <v>4</v>
      </c>
      <c r="I36" s="44">
        <v>5</v>
      </c>
      <c r="J36" s="44">
        <v>3</v>
      </c>
      <c r="K36" s="44">
        <v>4</v>
      </c>
      <c r="L36" s="44">
        <v>4</v>
      </c>
      <c r="M36" s="44">
        <v>11</v>
      </c>
      <c r="N36" s="44">
        <v>3</v>
      </c>
      <c r="O36" s="44">
        <v>18</v>
      </c>
      <c r="P36" s="44">
        <v>1</v>
      </c>
      <c r="Q36" s="44">
        <v>17</v>
      </c>
      <c r="R36" s="44">
        <v>7</v>
      </c>
      <c r="S36" s="44">
        <v>27</v>
      </c>
      <c r="T36" s="44">
        <v>1</v>
      </c>
      <c r="U36" s="44">
        <v>17</v>
      </c>
      <c r="V36" s="41">
        <v>3</v>
      </c>
      <c r="W36" s="42">
        <f>SUM(C36:V36)</f>
        <v>502</v>
      </c>
      <c r="X36" s="27"/>
      <c r="Y36" s="6"/>
    </row>
    <row r="37" s="12" customFormat="1" ht="18" customHeight="1">
      <c r="A37" s="18">
        <v>24</v>
      </c>
      <c r="B37" t="s" s="28">
        <v>38</v>
      </c>
      <c r="C37" s="36">
        <v>4</v>
      </c>
      <c r="D37" s="37">
        <v>2</v>
      </c>
      <c r="E37" s="38">
        <v>1</v>
      </c>
      <c r="F37" s="39">
        <v>1</v>
      </c>
      <c r="H37" s="44">
        <v>3</v>
      </c>
      <c r="W37" s="42">
        <f>SUM(C37:T37)</f>
        <v>11</v>
      </c>
      <c r="X37" s="27"/>
      <c r="Y37" s="6"/>
    </row>
    <row r="38" s="12" customFormat="1" ht="18" customHeight="1">
      <c r="A38" s="18">
        <v>25</v>
      </c>
      <c r="B38" t="s" s="28">
        <v>39</v>
      </c>
      <c r="C38" s="36">
        <v>0</v>
      </c>
      <c r="D38" s="37">
        <v>0</v>
      </c>
      <c r="E38" s="38">
        <v>0</v>
      </c>
      <c r="F38" s="39">
        <v>1</v>
      </c>
      <c r="W38" s="42">
        <f>SUM(C38:T38)</f>
        <v>1</v>
      </c>
      <c r="X38" s="27"/>
      <c r="Y38" s="6"/>
    </row>
    <row r="39" s="12" customFormat="1" ht="18" customHeight="1">
      <c r="A39" s="18">
        <v>26</v>
      </c>
      <c r="B39" t="s" s="28">
        <v>40</v>
      </c>
      <c r="C39" s="36">
        <v>0</v>
      </c>
      <c r="D39" s="37">
        <v>0</v>
      </c>
      <c r="E39" s="38">
        <v>0</v>
      </c>
      <c r="F39" s="39">
        <v>2</v>
      </c>
      <c r="W39" s="42">
        <f>SUM(C39:T39)</f>
        <v>2</v>
      </c>
      <c r="X39" s="27"/>
      <c r="Y39" s="6"/>
    </row>
    <row r="40" s="12" customFormat="1" ht="18" customHeight="1">
      <c r="A40" s="18">
        <v>27</v>
      </c>
      <c r="B40" t="s" s="28">
        <v>41</v>
      </c>
      <c r="C40" s="36">
        <v>1</v>
      </c>
      <c r="D40" s="37">
        <v>1</v>
      </c>
      <c r="E40" s="38">
        <v>2</v>
      </c>
      <c r="F40" s="39">
        <v>0</v>
      </c>
      <c r="W40" s="42">
        <f>SUM(C40:T40)</f>
        <v>4</v>
      </c>
      <c r="X40" s="27"/>
      <c r="Y40" s="6"/>
    </row>
    <row r="41" s="12" customFormat="1" ht="18" customHeight="1">
      <c r="A41" s="18">
        <v>28</v>
      </c>
      <c r="B41" t="s" s="28">
        <v>42</v>
      </c>
      <c r="C41" s="36">
        <v>0</v>
      </c>
      <c r="D41" s="37">
        <v>1</v>
      </c>
      <c r="E41" s="38">
        <v>0</v>
      </c>
      <c r="F41" s="39">
        <v>0</v>
      </c>
      <c r="W41" s="42">
        <f>SUM(C41:T41)</f>
        <v>1</v>
      </c>
      <c r="X41" s="27"/>
      <c r="Y41" s="6"/>
    </row>
    <row r="42" s="12" customFormat="1" ht="18" customHeight="1">
      <c r="A42" s="18">
        <v>29</v>
      </c>
      <c r="B42" t="s" s="28">
        <v>43</v>
      </c>
      <c r="C42" s="36">
        <v>0</v>
      </c>
      <c r="D42" s="37">
        <v>0</v>
      </c>
      <c r="E42" s="38">
        <v>1</v>
      </c>
      <c r="F42" s="39">
        <v>0</v>
      </c>
      <c r="W42" s="42">
        <f>SUM(C42:T42)</f>
        <v>1</v>
      </c>
      <c r="X42" s="27"/>
      <c r="Y42" s="6"/>
    </row>
    <row r="43" s="12" customFormat="1" ht="18" customHeight="1">
      <c r="A43" s="18">
        <v>30</v>
      </c>
      <c r="B43" t="s" s="28">
        <v>44</v>
      </c>
      <c r="C43" s="36">
        <v>1</v>
      </c>
      <c r="D43" s="37">
        <v>3</v>
      </c>
      <c r="E43" s="38">
        <v>3</v>
      </c>
      <c r="F43" s="39">
        <v>2</v>
      </c>
      <c r="H43" s="44">
        <v>2</v>
      </c>
      <c r="J43" s="44">
        <v>1</v>
      </c>
      <c r="Q43" s="44">
        <v>1</v>
      </c>
      <c r="V43" s="41">
        <v>1</v>
      </c>
      <c r="W43" s="42">
        <f>SUM(C43:V43)</f>
        <v>14</v>
      </c>
      <c r="X43" s="27"/>
      <c r="Y43" s="6"/>
    </row>
    <row r="44" s="12" customFormat="1" ht="18" customHeight="1">
      <c r="A44" s="18">
        <v>31</v>
      </c>
      <c r="B44" t="s" s="28">
        <v>45</v>
      </c>
      <c r="C44" s="36">
        <v>0</v>
      </c>
      <c r="D44" s="37">
        <v>0</v>
      </c>
      <c r="E44" s="38">
        <v>0</v>
      </c>
      <c r="F44" s="39">
        <v>2</v>
      </c>
      <c r="R44" s="44">
        <v>1</v>
      </c>
      <c r="U44" s="44">
        <v>1</v>
      </c>
      <c r="V44" s="41">
        <v>1</v>
      </c>
      <c r="W44" s="42">
        <f>SUM(C44:V44)</f>
        <v>5</v>
      </c>
      <c r="X44" s="27"/>
      <c r="Y44" s="6"/>
    </row>
    <row r="45" s="12" customFormat="1" ht="18" customHeight="1">
      <c r="A45" s="18">
        <v>32</v>
      </c>
      <c r="B45" t="s" s="28">
        <v>46</v>
      </c>
      <c r="C45" s="36">
        <v>26</v>
      </c>
      <c r="D45" s="37">
        <v>11</v>
      </c>
      <c r="E45" s="38">
        <v>21</v>
      </c>
      <c r="F45" s="39">
        <v>11</v>
      </c>
      <c r="G45" s="49">
        <v>1</v>
      </c>
      <c r="H45" s="44">
        <v>1</v>
      </c>
      <c r="I45" s="44">
        <v>2</v>
      </c>
      <c r="J45" s="44">
        <v>4</v>
      </c>
      <c r="M45" s="44">
        <v>6</v>
      </c>
      <c r="N45" s="44">
        <v>2</v>
      </c>
      <c r="P45" s="44">
        <v>4</v>
      </c>
      <c r="Q45" s="44">
        <v>3</v>
      </c>
      <c r="R45" s="44">
        <v>1</v>
      </c>
      <c r="S45" s="44">
        <v>1</v>
      </c>
      <c r="T45" s="44">
        <v>3</v>
      </c>
      <c r="U45" s="44">
        <v>3</v>
      </c>
      <c r="V45" s="41">
        <v>3</v>
      </c>
      <c r="W45" s="42">
        <f>SUM(C45:V45)</f>
        <v>103</v>
      </c>
      <c r="X45" s="27"/>
      <c r="Y45" s="6"/>
    </row>
    <row r="46" s="12" customFormat="1" ht="18" customHeight="1">
      <c r="A46" s="18">
        <v>33</v>
      </c>
      <c r="B46" t="s" s="28">
        <v>47</v>
      </c>
      <c r="C46" s="36">
        <v>2</v>
      </c>
      <c r="D46" s="37">
        <v>4</v>
      </c>
      <c r="E46" s="38">
        <v>0</v>
      </c>
      <c r="F46" s="39">
        <v>4</v>
      </c>
      <c r="H46" s="44">
        <v>1</v>
      </c>
      <c r="J46" s="44">
        <v>1</v>
      </c>
      <c r="W46" s="42">
        <f>SUM(C46:T46)</f>
        <v>12</v>
      </c>
      <c r="X46" s="27"/>
      <c r="Y46" s="6"/>
    </row>
    <row r="47" s="12" customFormat="1" ht="18" customHeight="1">
      <c r="A47" s="18">
        <v>34</v>
      </c>
      <c r="B47" t="s" s="52">
        <v>48</v>
      </c>
      <c r="C47" s="36">
        <v>0</v>
      </c>
      <c r="D47" s="37">
        <v>1</v>
      </c>
      <c r="E47" s="38">
        <v>0</v>
      </c>
      <c r="F47" s="39">
        <v>1</v>
      </c>
      <c r="W47" s="53">
        <f>SUM(C47:T47)</f>
        <v>2</v>
      </c>
      <c r="X47" s="27"/>
      <c r="Y47" s="6"/>
    </row>
    <row r="48" s="12" customFormat="1" ht="18" customHeight="1">
      <c r="A48" s="18">
        <v>35</v>
      </c>
      <c r="B48" t="s" s="52">
        <v>49</v>
      </c>
      <c r="C48" s="54">
        <v>0</v>
      </c>
      <c r="D48" s="55">
        <v>14</v>
      </c>
      <c r="E48" s="56">
        <v>7</v>
      </c>
      <c r="F48" s="57">
        <v>17</v>
      </c>
      <c r="G48" s="58">
        <v>3</v>
      </c>
      <c r="H48" s="59">
        <v>1</v>
      </c>
      <c r="I48" s="59">
        <v>2</v>
      </c>
      <c r="J48" s="59">
        <v>2</v>
      </c>
      <c r="K48" s="59">
        <v>1</v>
      </c>
      <c r="L48" s="59">
        <v>1</v>
      </c>
      <c r="M48" s="59">
        <v>3</v>
      </c>
      <c r="O48" s="59">
        <v>1</v>
      </c>
      <c r="P48" s="59">
        <v>3</v>
      </c>
      <c r="Q48" s="59">
        <v>1</v>
      </c>
      <c r="R48" s="59">
        <v>4</v>
      </c>
      <c r="T48" s="60">
        <v>2</v>
      </c>
      <c r="U48" s="41">
        <v>5</v>
      </c>
      <c r="V48" s="59">
        <v>1</v>
      </c>
      <c r="W48" s="61">
        <f>SUM(C48:V48)</f>
        <v>68</v>
      </c>
      <c r="X48" s="27"/>
      <c r="Y48" s="6"/>
    </row>
    <row r="49" s="12" customFormat="1" ht="18" customHeight="1">
      <c r="A49" s="62"/>
      <c r="C49" s="63"/>
      <c r="D49" s="64"/>
      <c r="E49" s="63"/>
      <c r="F49" s="64"/>
      <c r="G49" s="65"/>
      <c r="K49" s="65"/>
      <c r="L49" s="65"/>
      <c r="W49" s="66"/>
      <c r="X49" s="6"/>
      <c r="Y49" s="6"/>
    </row>
    <row r="50" s="4" customFormat="1" ht="18" customHeight="1">
      <c r="A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="12" customFormat="1" ht="18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="12" customFormat="1" ht="18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="12" customFormat="1" ht="18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="12" customFormat="1" ht="18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="12" customFormat="1" ht="18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="12" customFormat="1" ht="18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="12" customFormat="1" ht="18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="12" customFormat="1" ht="18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="8" customFormat="1" ht="23.4" customHeight="1">
      <c r="A59" s="7"/>
      <c r="B59" t="s" s="9">
        <v>0</v>
      </c>
      <c r="C59" s="6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="12" customFormat="1" ht="21" customHeight="1">
      <c r="A60" s="7"/>
      <c r="B60" t="s" s="13">
        <v>2</v>
      </c>
      <c r="C60" s="6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="12" customFormat="1" ht="22" customHeight="1">
      <c r="A61" s="14"/>
      <c r="B61" t="s" s="15">
        <v>50</v>
      </c>
      <c r="C61" s="69"/>
      <c r="D61" s="69"/>
      <c r="E61" s="16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6"/>
      <c r="Y61" s="6"/>
    </row>
    <row r="62" s="12" customFormat="1" ht="18" customHeight="1">
      <c r="A62" s="18"/>
      <c r="B62" t="s" s="19">
        <v>4</v>
      </c>
      <c r="C62" t="s" s="20">
        <v>5</v>
      </c>
      <c r="D62" s="21">
        <v>2000</v>
      </c>
      <c r="E62" t="s" s="70">
        <v>6</v>
      </c>
      <c r="F62" s="71">
        <v>2010</v>
      </c>
      <c r="G62" s="24">
        <v>2011</v>
      </c>
      <c r="H62" s="25">
        <v>2011</v>
      </c>
      <c r="I62" s="25">
        <v>2012</v>
      </c>
      <c r="J62" s="25">
        <v>2012</v>
      </c>
      <c r="K62" s="25">
        <v>2013</v>
      </c>
      <c r="L62" s="25">
        <v>2013</v>
      </c>
      <c r="M62" s="25">
        <v>2014</v>
      </c>
      <c r="N62" s="25">
        <v>2014</v>
      </c>
      <c r="O62" s="25">
        <v>2015</v>
      </c>
      <c r="P62" s="25">
        <v>2015</v>
      </c>
      <c r="Q62" s="25">
        <v>2016</v>
      </c>
      <c r="R62" s="25">
        <v>2016</v>
      </c>
      <c r="S62" s="25">
        <v>2017</v>
      </c>
      <c r="T62" s="25">
        <v>2017</v>
      </c>
      <c r="U62" s="25">
        <v>2018</v>
      </c>
      <c r="V62" s="25">
        <v>2018</v>
      </c>
      <c r="W62" t="s" s="26">
        <v>7</v>
      </c>
      <c r="X62" s="27"/>
      <c r="Y62" s="6"/>
    </row>
    <row r="63" s="12" customFormat="1" ht="18" customHeight="1">
      <c r="A63" s="18"/>
      <c r="B63" t="s" s="72">
        <v>8</v>
      </c>
      <c r="C63" t="s" s="29">
        <v>51</v>
      </c>
      <c r="D63" t="s" s="30">
        <v>10</v>
      </c>
      <c r="E63" t="s" s="29">
        <v>51</v>
      </c>
      <c r="F63" t="s" s="30">
        <v>10</v>
      </c>
      <c r="G63" t="s" s="73">
        <v>9</v>
      </c>
      <c r="H63" t="s" s="74">
        <v>10</v>
      </c>
      <c r="I63" t="s" s="74">
        <v>9</v>
      </c>
      <c r="J63" t="s" s="74">
        <v>10</v>
      </c>
      <c r="K63" t="s" s="74">
        <v>9</v>
      </c>
      <c r="L63" t="s" s="74">
        <v>10</v>
      </c>
      <c r="M63" t="s" s="74">
        <v>9</v>
      </c>
      <c r="N63" t="s" s="74">
        <v>10</v>
      </c>
      <c r="O63" t="s" s="74">
        <v>9</v>
      </c>
      <c r="P63" t="s" s="74">
        <v>10</v>
      </c>
      <c r="Q63" t="s" s="74">
        <v>9</v>
      </c>
      <c r="R63" t="s" s="74">
        <v>10</v>
      </c>
      <c r="S63" t="s" s="74">
        <v>9</v>
      </c>
      <c r="T63" t="s" s="74">
        <v>10</v>
      </c>
      <c r="U63" t="s" s="74">
        <v>9</v>
      </c>
      <c r="V63" t="s" s="75">
        <v>10</v>
      </c>
      <c r="W63" s="76"/>
      <c r="X63" s="27"/>
      <c r="Y63" s="6"/>
    </row>
    <row r="64" s="12" customFormat="1" ht="18" customHeight="1">
      <c r="A64" s="77">
        <v>36</v>
      </c>
      <c r="B64" t="s" s="78">
        <v>52</v>
      </c>
      <c r="C64" s="79">
        <v>0</v>
      </c>
      <c r="D64" s="80">
        <v>1</v>
      </c>
      <c r="E64" s="79">
        <v>0</v>
      </c>
      <c r="F64" s="80">
        <v>1</v>
      </c>
      <c r="N64" s="81">
        <v>1</v>
      </c>
      <c r="P64" s="81">
        <v>1</v>
      </c>
      <c r="W64" s="61">
        <f>SUM(C64:T64)</f>
        <v>4</v>
      </c>
      <c r="X64" s="27"/>
      <c r="Y64" s="6"/>
    </row>
    <row r="65" s="12" customFormat="1" ht="18" customHeight="1">
      <c r="A65" s="77">
        <v>37</v>
      </c>
      <c r="B65" t="s" s="78">
        <v>53</v>
      </c>
      <c r="C65" s="79">
        <v>1</v>
      </c>
      <c r="D65" s="80">
        <v>11</v>
      </c>
      <c r="E65" s="79">
        <v>2</v>
      </c>
      <c r="F65" s="80">
        <v>1</v>
      </c>
      <c r="H65" s="81">
        <v>1</v>
      </c>
      <c r="L65" s="81">
        <v>1</v>
      </c>
      <c r="P65" s="81">
        <v>2</v>
      </c>
      <c r="R65" s="81">
        <v>2</v>
      </c>
      <c r="W65" s="61">
        <f>SUM(C65:T65)</f>
        <v>21</v>
      </c>
      <c r="X65" s="27"/>
      <c r="Y65" s="6"/>
    </row>
    <row r="66" s="12" customFormat="1" ht="18" customHeight="1">
      <c r="A66" s="77">
        <v>38</v>
      </c>
      <c r="B66" t="s" s="78">
        <v>54</v>
      </c>
      <c r="C66" s="79">
        <v>0</v>
      </c>
      <c r="D66" s="80">
        <v>0</v>
      </c>
      <c r="E66" s="79">
        <v>1</v>
      </c>
      <c r="F66" s="80">
        <v>0</v>
      </c>
      <c r="S66" s="81">
        <v>2</v>
      </c>
      <c r="W66" s="61">
        <f>SUM(C66:T66)</f>
        <v>3</v>
      </c>
      <c r="X66" s="27"/>
      <c r="Y66" s="6"/>
    </row>
    <row r="67" s="12" customFormat="1" ht="18" customHeight="1">
      <c r="A67" s="77">
        <v>39</v>
      </c>
      <c r="B67" t="s" s="78">
        <v>55</v>
      </c>
      <c r="C67" s="79">
        <v>0</v>
      </c>
      <c r="D67" s="80">
        <v>0</v>
      </c>
      <c r="E67" s="79">
        <v>2</v>
      </c>
      <c r="F67" s="80">
        <v>0</v>
      </c>
      <c r="W67" s="61">
        <f>SUM(C67:T67)</f>
        <v>2</v>
      </c>
      <c r="X67" s="27"/>
      <c r="Y67" s="6"/>
    </row>
    <row r="68" s="12" customFormat="1" ht="18" customHeight="1">
      <c r="A68" s="77">
        <v>40</v>
      </c>
      <c r="B68" t="s" s="78">
        <v>56</v>
      </c>
      <c r="C68" s="79">
        <v>2</v>
      </c>
      <c r="D68" s="80">
        <v>0</v>
      </c>
      <c r="E68" s="79">
        <v>0</v>
      </c>
      <c r="F68" s="80">
        <v>0</v>
      </c>
      <c r="I68" s="81">
        <v>1</v>
      </c>
      <c r="W68" s="61">
        <f>SUM(C68:T68)</f>
        <v>3</v>
      </c>
      <c r="X68" s="27"/>
      <c r="Y68" s="6"/>
    </row>
    <row r="69" s="12" customFormat="1" ht="18" customHeight="1">
      <c r="A69" s="77">
        <v>41</v>
      </c>
      <c r="B69" t="s" s="78">
        <v>57</v>
      </c>
      <c r="C69" s="82"/>
      <c r="D69" s="83"/>
      <c r="E69" s="82"/>
      <c r="F69" s="83"/>
      <c r="O69" s="81">
        <v>1</v>
      </c>
      <c r="W69" s="61">
        <v>1</v>
      </c>
      <c r="X69" s="27"/>
      <c r="Y69" s="6"/>
    </row>
    <row r="70" s="12" customFormat="1" ht="18" customHeight="1">
      <c r="A70" s="77">
        <v>42</v>
      </c>
      <c r="B70" t="s" s="78">
        <v>58</v>
      </c>
      <c r="C70" s="79">
        <v>31</v>
      </c>
      <c r="D70" s="80">
        <v>165</v>
      </c>
      <c r="E70" s="79">
        <v>28</v>
      </c>
      <c r="F70" s="80">
        <v>133</v>
      </c>
      <c r="G70" s="84">
        <v>2</v>
      </c>
      <c r="H70" s="81">
        <v>15</v>
      </c>
      <c r="I70" s="81">
        <v>6</v>
      </c>
      <c r="J70" s="81">
        <v>17</v>
      </c>
      <c r="L70" s="81">
        <v>7</v>
      </c>
      <c r="M70" s="81">
        <v>2</v>
      </c>
      <c r="N70" s="81">
        <v>11</v>
      </c>
      <c r="O70" s="81">
        <v>1</v>
      </c>
      <c r="P70" s="81">
        <v>17</v>
      </c>
      <c r="Q70" s="81">
        <v>1</v>
      </c>
      <c r="R70" s="81">
        <v>12</v>
      </c>
      <c r="S70" s="81">
        <v>2</v>
      </c>
      <c r="T70" s="81">
        <v>22</v>
      </c>
      <c r="U70" s="81">
        <v>5</v>
      </c>
      <c r="V70" s="85">
        <v>14</v>
      </c>
      <c r="W70" s="86">
        <f>SUM(C70:V70)</f>
        <v>491</v>
      </c>
      <c r="X70" s="27"/>
      <c r="Y70" s="6"/>
    </row>
    <row r="71" s="12" customFormat="1" ht="18" customHeight="1">
      <c r="A71" s="77">
        <v>43</v>
      </c>
      <c r="B71" t="s" s="78">
        <v>59</v>
      </c>
      <c r="C71" s="79">
        <v>1</v>
      </c>
      <c r="D71" s="80">
        <v>25</v>
      </c>
      <c r="E71" s="79">
        <v>0</v>
      </c>
      <c r="F71" s="80">
        <v>16</v>
      </c>
      <c r="N71" s="81">
        <v>2</v>
      </c>
      <c r="P71" s="81">
        <v>2</v>
      </c>
      <c r="T71" s="81">
        <v>2</v>
      </c>
      <c r="W71" s="61">
        <f>SUM(C71:T71)</f>
        <v>48</v>
      </c>
      <c r="X71" s="27"/>
      <c r="Y71" s="6"/>
    </row>
    <row r="72" s="12" customFormat="1" ht="18.75" customHeight="1">
      <c r="A72" s="77">
        <v>44</v>
      </c>
      <c r="B72" t="s" s="78">
        <v>60</v>
      </c>
      <c r="C72" s="79">
        <v>0</v>
      </c>
      <c r="D72" s="80">
        <v>7</v>
      </c>
      <c r="E72" s="79">
        <v>0</v>
      </c>
      <c r="F72" s="80">
        <v>18</v>
      </c>
      <c r="H72" s="81">
        <v>1</v>
      </c>
      <c r="W72" s="61">
        <f>SUM(C72:T72)</f>
        <v>26</v>
      </c>
      <c r="X72" s="27"/>
      <c r="Y72" s="6"/>
    </row>
    <row r="73" s="12" customFormat="1" ht="18" customHeight="1">
      <c r="A73" s="77">
        <v>45</v>
      </c>
      <c r="B73" t="s" s="78">
        <v>61</v>
      </c>
      <c r="C73" s="79">
        <v>2</v>
      </c>
      <c r="D73" s="80">
        <v>5</v>
      </c>
      <c r="E73" s="79">
        <v>1</v>
      </c>
      <c r="F73" s="80">
        <v>6</v>
      </c>
      <c r="J73" s="81">
        <v>1</v>
      </c>
      <c r="W73" s="61">
        <f>SUM(C73:T73)</f>
        <v>15</v>
      </c>
      <c r="X73" s="27"/>
      <c r="Y73" s="6"/>
    </row>
    <row r="74" s="12" customFormat="1" ht="18" customHeight="1">
      <c r="A74" s="77">
        <v>46</v>
      </c>
      <c r="B74" t="s" s="78">
        <v>62</v>
      </c>
      <c r="C74" s="79">
        <v>0</v>
      </c>
      <c r="D74" s="80">
        <v>1</v>
      </c>
      <c r="E74" s="79">
        <v>1</v>
      </c>
      <c r="F74" s="80">
        <v>3</v>
      </c>
      <c r="L74" s="81">
        <v>1</v>
      </c>
      <c r="M74" s="81">
        <v>1</v>
      </c>
      <c r="N74" s="81">
        <v>1</v>
      </c>
      <c r="O74" s="81">
        <v>1</v>
      </c>
      <c r="W74" s="61">
        <f>SUM(C74:T74)</f>
        <v>9</v>
      </c>
      <c r="X74" s="27"/>
      <c r="Y74" s="6"/>
    </row>
    <row r="75" s="12" customFormat="1" ht="18" customHeight="1">
      <c r="A75" s="77">
        <v>47</v>
      </c>
      <c r="B75" t="s" s="78">
        <v>63</v>
      </c>
      <c r="C75" s="79">
        <v>0</v>
      </c>
      <c r="D75" s="80">
        <v>2</v>
      </c>
      <c r="E75" s="79">
        <v>0</v>
      </c>
      <c r="F75" s="80">
        <v>0</v>
      </c>
      <c r="W75" s="61">
        <f>SUM(C75:T75)</f>
        <v>2</v>
      </c>
      <c r="X75" s="27"/>
      <c r="Y75" s="6"/>
    </row>
    <row r="76" s="12" customFormat="1" ht="18" customHeight="1">
      <c r="A76" s="77">
        <v>48</v>
      </c>
      <c r="B76" t="s" s="78">
        <v>64</v>
      </c>
      <c r="C76" s="79">
        <v>0</v>
      </c>
      <c r="D76" s="80">
        <v>12</v>
      </c>
      <c r="E76" s="79">
        <v>0</v>
      </c>
      <c r="F76" s="80">
        <v>16</v>
      </c>
      <c r="J76" s="81">
        <v>1</v>
      </c>
      <c r="N76" s="81">
        <v>1</v>
      </c>
      <c r="P76" s="81">
        <v>5</v>
      </c>
      <c r="T76" s="81">
        <v>4</v>
      </c>
      <c r="W76" s="61">
        <f>SUM(C76:T76)</f>
        <v>39</v>
      </c>
      <c r="X76" s="27"/>
      <c r="Y76" s="6"/>
    </row>
    <row r="77" s="12" customFormat="1" ht="18" customHeight="1">
      <c r="A77" s="77">
        <v>49</v>
      </c>
      <c r="B77" t="s" s="78">
        <v>65</v>
      </c>
      <c r="C77" s="79">
        <v>2</v>
      </c>
      <c r="D77" s="80">
        <v>1</v>
      </c>
      <c r="E77" s="79">
        <v>0</v>
      </c>
      <c r="F77" s="80">
        <v>2</v>
      </c>
      <c r="U77" s="81">
        <v>1</v>
      </c>
      <c r="W77" s="61">
        <f>SUM(C77:U77)</f>
        <v>6</v>
      </c>
      <c r="X77" s="27"/>
      <c r="Y77" s="6"/>
    </row>
    <row r="78" s="12" customFormat="1" ht="18" customHeight="1">
      <c r="A78" s="77">
        <v>50</v>
      </c>
      <c r="B78" t="s" s="78">
        <v>66</v>
      </c>
      <c r="C78" s="82"/>
      <c r="D78" s="83"/>
      <c r="E78" s="82"/>
      <c r="F78" s="83"/>
      <c r="L78" s="81">
        <v>1</v>
      </c>
      <c r="W78" s="61">
        <v>1</v>
      </c>
      <c r="X78" s="27"/>
      <c r="Y78" s="6"/>
    </row>
    <row r="79" s="12" customFormat="1" ht="18" customHeight="1">
      <c r="A79" s="87">
        <v>51</v>
      </c>
      <c r="B79" t="s" s="78">
        <v>67</v>
      </c>
      <c r="C79" s="79">
        <v>0</v>
      </c>
      <c r="D79" s="80">
        <v>0</v>
      </c>
      <c r="E79" s="79">
        <v>0</v>
      </c>
      <c r="F79" s="80">
        <v>0</v>
      </c>
      <c r="G79" s="84">
        <v>1</v>
      </c>
      <c r="U79" s="81">
        <v>1</v>
      </c>
      <c r="W79" s="61">
        <f>SUM(C79:U79)</f>
        <v>2</v>
      </c>
      <c r="X79" s="27"/>
      <c r="Y79" s="6"/>
    </row>
    <row r="80" s="12" customFormat="1" ht="18" customHeight="1">
      <c r="A80" s="77">
        <v>52</v>
      </c>
      <c r="B80" t="s" s="78">
        <v>68</v>
      </c>
      <c r="C80" s="79">
        <v>82</v>
      </c>
      <c r="D80" s="80">
        <v>97</v>
      </c>
      <c r="E80" s="79">
        <v>60</v>
      </c>
      <c r="F80" s="80">
        <v>57</v>
      </c>
      <c r="G80" s="84">
        <v>2</v>
      </c>
      <c r="H80" s="81">
        <v>17</v>
      </c>
      <c r="I80" s="81">
        <v>1</v>
      </c>
      <c r="J80" s="81">
        <v>8</v>
      </c>
      <c r="K80" s="81">
        <v>1</v>
      </c>
      <c r="L80" s="81">
        <v>3</v>
      </c>
      <c r="M80" s="81">
        <v>5</v>
      </c>
      <c r="N80" s="81">
        <v>1</v>
      </c>
      <c r="O80" s="81">
        <v>7</v>
      </c>
      <c r="P80" s="81">
        <v>9</v>
      </c>
      <c r="Q80" s="81">
        <v>5</v>
      </c>
      <c r="R80" s="81">
        <v>7</v>
      </c>
      <c r="S80" s="81">
        <v>9</v>
      </c>
      <c r="T80" s="81">
        <v>21</v>
      </c>
      <c r="U80" s="81">
        <v>24</v>
      </c>
      <c r="V80" s="85">
        <v>13</v>
      </c>
      <c r="W80" s="61">
        <f>SUM(C80:V80)</f>
        <v>429</v>
      </c>
      <c r="X80" s="27"/>
      <c r="Y80" s="6"/>
    </row>
    <row r="81" s="12" customFormat="1" ht="18" customHeight="1">
      <c r="A81" s="77">
        <v>53</v>
      </c>
      <c r="B81" t="s" s="78">
        <v>69</v>
      </c>
      <c r="C81" s="79">
        <v>0</v>
      </c>
      <c r="D81" s="80">
        <v>0</v>
      </c>
      <c r="E81" s="79">
        <v>1</v>
      </c>
      <c r="F81" s="80">
        <v>0</v>
      </c>
      <c r="W81" s="61">
        <f>SUM(C81:T81)</f>
        <v>1</v>
      </c>
      <c r="X81" s="27"/>
      <c r="Y81" s="6"/>
    </row>
    <row r="82" s="12" customFormat="1" ht="18" customHeight="1">
      <c r="A82" s="77">
        <v>54</v>
      </c>
      <c r="B82" t="s" s="78">
        <v>70</v>
      </c>
      <c r="C82" s="79">
        <v>0</v>
      </c>
      <c r="D82" s="80">
        <v>2</v>
      </c>
      <c r="E82" s="79">
        <v>0</v>
      </c>
      <c r="F82" s="80">
        <v>0</v>
      </c>
      <c r="W82" s="61">
        <f>SUM(C82:T82)</f>
        <v>2</v>
      </c>
      <c r="X82" s="27"/>
      <c r="Y82" s="6"/>
    </row>
    <row r="83" s="12" customFormat="1" ht="18" customHeight="1">
      <c r="A83" s="77">
        <v>55</v>
      </c>
      <c r="B83" t="s" s="78">
        <v>71</v>
      </c>
      <c r="C83" s="79">
        <v>13</v>
      </c>
      <c r="D83" s="80">
        <v>98</v>
      </c>
      <c r="E83" s="79">
        <v>3</v>
      </c>
      <c r="F83" s="80">
        <v>101</v>
      </c>
      <c r="G83" s="84">
        <v>1</v>
      </c>
      <c r="J83" s="81">
        <v>4</v>
      </c>
      <c r="K83" s="81">
        <v>6</v>
      </c>
      <c r="L83" s="81">
        <v>7</v>
      </c>
      <c r="N83" s="81">
        <v>8</v>
      </c>
      <c r="P83" s="81">
        <v>16</v>
      </c>
      <c r="R83" s="81">
        <v>2</v>
      </c>
      <c r="T83" s="81">
        <v>13</v>
      </c>
      <c r="V83" s="85">
        <v>12</v>
      </c>
      <c r="W83" s="61">
        <f>SUM(C83:V83)</f>
        <v>284</v>
      </c>
      <c r="X83" s="27"/>
      <c r="Y83" s="6"/>
    </row>
    <row r="84" s="12" customFormat="1" ht="18" customHeight="1">
      <c r="A84" s="77">
        <v>56</v>
      </c>
      <c r="B84" t="s" s="78">
        <v>72</v>
      </c>
      <c r="C84" s="79">
        <v>11</v>
      </c>
      <c r="D84" s="80">
        <v>5</v>
      </c>
      <c r="E84" s="79">
        <v>24</v>
      </c>
      <c r="F84" s="80">
        <v>16</v>
      </c>
      <c r="G84" s="84">
        <v>2</v>
      </c>
      <c r="H84" s="81">
        <v>6</v>
      </c>
      <c r="J84" s="81">
        <v>3</v>
      </c>
      <c r="M84" s="81">
        <v>18</v>
      </c>
      <c r="O84" s="81">
        <v>1</v>
      </c>
      <c r="P84" s="81">
        <v>2</v>
      </c>
      <c r="Q84" s="81">
        <v>1</v>
      </c>
      <c r="R84" s="81">
        <v>3</v>
      </c>
      <c r="S84" s="81">
        <v>1</v>
      </c>
      <c r="T84" s="81">
        <v>3</v>
      </c>
      <c r="U84" s="81">
        <v>3</v>
      </c>
      <c r="V84" s="85">
        <v>4</v>
      </c>
      <c r="W84" s="61">
        <f>SUM(C84:V84)</f>
        <v>103</v>
      </c>
      <c r="X84" s="27"/>
      <c r="Y84" s="6"/>
    </row>
    <row r="85" s="12" customFormat="1" ht="18" customHeight="1">
      <c r="A85" s="77">
        <v>57</v>
      </c>
      <c r="B85" t="s" s="78">
        <v>73</v>
      </c>
      <c r="C85" s="79">
        <v>0</v>
      </c>
      <c r="D85" s="80">
        <v>12</v>
      </c>
      <c r="E85" s="79">
        <v>0</v>
      </c>
      <c r="F85" s="80">
        <v>5</v>
      </c>
      <c r="L85" s="81">
        <v>1</v>
      </c>
      <c r="T85" s="81">
        <v>1</v>
      </c>
      <c r="W85" s="61">
        <f>SUM(C85:T85)</f>
        <v>19</v>
      </c>
      <c r="X85" s="27"/>
      <c r="Y85" s="6"/>
    </row>
    <row r="86" s="12" customFormat="1" ht="18" customHeight="1">
      <c r="A86" s="77">
        <v>58</v>
      </c>
      <c r="B86" t="s" s="78">
        <v>74</v>
      </c>
      <c r="C86" s="79">
        <v>8</v>
      </c>
      <c r="D86" s="80">
        <v>1</v>
      </c>
      <c r="E86" s="79">
        <v>2</v>
      </c>
      <c r="F86" s="80">
        <v>0</v>
      </c>
      <c r="W86" s="61">
        <f>SUM(C86:T86)</f>
        <v>11</v>
      </c>
      <c r="X86" s="27"/>
      <c r="Y86" s="6"/>
    </row>
    <row r="87" s="12" customFormat="1" ht="18" customHeight="1">
      <c r="A87" s="77">
        <v>59</v>
      </c>
      <c r="B87" t="s" s="78">
        <v>75</v>
      </c>
      <c r="C87" s="79">
        <v>150</v>
      </c>
      <c r="D87" s="80">
        <v>5</v>
      </c>
      <c r="E87" s="79">
        <v>67</v>
      </c>
      <c r="F87" s="80">
        <v>3</v>
      </c>
      <c r="G87" s="84">
        <v>9</v>
      </c>
      <c r="I87" s="81">
        <v>7</v>
      </c>
      <c r="J87" s="81">
        <v>1</v>
      </c>
      <c r="K87" s="81">
        <v>1</v>
      </c>
      <c r="M87" s="81">
        <v>3</v>
      </c>
      <c r="N87" s="81">
        <v>2</v>
      </c>
      <c r="O87" s="81">
        <v>4</v>
      </c>
      <c r="Q87" s="81">
        <v>10</v>
      </c>
      <c r="R87" s="81">
        <v>2</v>
      </c>
      <c r="S87" s="81">
        <v>16</v>
      </c>
      <c r="T87" s="81">
        <v>1</v>
      </c>
      <c r="U87" s="81">
        <v>10</v>
      </c>
      <c r="W87" s="61">
        <f>SUM(C87:U87)</f>
        <v>291</v>
      </c>
      <c r="X87" s="27"/>
      <c r="Y87" s="6"/>
    </row>
    <row r="88" s="12" customFormat="1" ht="18" customHeight="1">
      <c r="A88" s="77">
        <v>60</v>
      </c>
      <c r="B88" t="s" s="78">
        <v>76</v>
      </c>
      <c r="C88" s="79">
        <v>4</v>
      </c>
      <c r="D88" s="80">
        <v>8</v>
      </c>
      <c r="E88" s="79">
        <v>11</v>
      </c>
      <c r="F88" s="80">
        <v>17</v>
      </c>
      <c r="G88" s="84">
        <v>3</v>
      </c>
      <c r="H88" s="81">
        <v>1</v>
      </c>
      <c r="I88" s="81">
        <v>2</v>
      </c>
      <c r="L88" s="81">
        <v>1</v>
      </c>
      <c r="M88" s="81">
        <v>4</v>
      </c>
      <c r="N88" s="81">
        <v>2</v>
      </c>
      <c r="P88" s="81">
        <v>5</v>
      </c>
      <c r="Q88" s="81">
        <v>1</v>
      </c>
      <c r="R88" s="81">
        <v>3</v>
      </c>
      <c r="S88" s="81">
        <v>1</v>
      </c>
      <c r="T88" s="81">
        <v>7</v>
      </c>
      <c r="V88" s="85">
        <v>4</v>
      </c>
      <c r="W88" s="61">
        <f>SUM(C88:T88)</f>
        <v>70</v>
      </c>
      <c r="X88" s="27"/>
      <c r="Y88" s="6"/>
    </row>
    <row r="89" s="12" customFormat="1" ht="18" customHeight="1">
      <c r="A89" s="77">
        <v>61</v>
      </c>
      <c r="B89" t="s" s="78">
        <v>77</v>
      </c>
      <c r="C89" s="79">
        <v>39</v>
      </c>
      <c r="D89" s="80">
        <v>430</v>
      </c>
      <c r="E89" s="79">
        <v>33</v>
      </c>
      <c r="F89" s="80">
        <v>225</v>
      </c>
      <c r="H89" s="81">
        <v>9</v>
      </c>
      <c r="I89" s="81">
        <v>4</v>
      </c>
      <c r="J89" s="81">
        <v>34</v>
      </c>
      <c r="K89" s="81">
        <v>1</v>
      </c>
      <c r="L89" s="81">
        <v>5</v>
      </c>
      <c r="M89" s="81">
        <v>17</v>
      </c>
      <c r="N89" s="81">
        <v>13</v>
      </c>
      <c r="O89" s="81">
        <v>2</v>
      </c>
      <c r="Q89" s="81">
        <v>1</v>
      </c>
      <c r="R89" s="81">
        <v>20</v>
      </c>
      <c r="T89" s="81">
        <v>2</v>
      </c>
      <c r="U89" s="81">
        <v>3</v>
      </c>
      <c r="V89" s="85">
        <v>6</v>
      </c>
      <c r="W89" s="61">
        <f>SUM(C89:V89)</f>
        <v>844</v>
      </c>
      <c r="X89" s="27"/>
      <c r="Y89" s="6"/>
    </row>
    <row r="90" s="12" customFormat="1" ht="18" customHeight="1">
      <c r="A90" s="77">
        <v>62</v>
      </c>
      <c r="B90" t="s" s="78">
        <v>78</v>
      </c>
      <c r="C90" s="79">
        <v>109</v>
      </c>
      <c r="D90" s="80">
        <v>47</v>
      </c>
      <c r="E90" s="79">
        <v>130</v>
      </c>
      <c r="F90" s="80">
        <v>98</v>
      </c>
      <c r="G90" s="84">
        <v>15</v>
      </c>
      <c r="H90" s="81">
        <v>15</v>
      </c>
      <c r="I90" s="81">
        <v>10</v>
      </c>
      <c r="J90" s="81">
        <v>5</v>
      </c>
      <c r="L90" s="81">
        <v>7</v>
      </c>
      <c r="M90" s="81">
        <v>15</v>
      </c>
      <c r="N90" s="81">
        <v>16</v>
      </c>
      <c r="O90" s="81">
        <v>9</v>
      </c>
      <c r="P90" s="81">
        <v>3</v>
      </c>
      <c r="Q90" s="81">
        <v>8</v>
      </c>
      <c r="R90" s="81">
        <v>14</v>
      </c>
      <c r="S90" s="81">
        <v>18</v>
      </c>
      <c r="T90" s="81">
        <v>33</v>
      </c>
      <c r="U90" s="81">
        <v>18</v>
      </c>
      <c r="V90" s="85">
        <v>19</v>
      </c>
      <c r="W90" s="61">
        <f>SUM(C90:V90)</f>
        <v>589</v>
      </c>
      <c r="X90" s="27"/>
      <c r="Y90" s="6"/>
    </row>
    <row r="91" s="12" customFormat="1" ht="18" customHeight="1">
      <c r="A91" s="77">
        <v>63</v>
      </c>
      <c r="B91" t="s" s="78">
        <v>79</v>
      </c>
      <c r="C91" s="82"/>
      <c r="D91" s="83"/>
      <c r="E91" s="79">
        <v>0</v>
      </c>
      <c r="F91" s="80">
        <v>1</v>
      </c>
      <c r="G91" s="88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V91" s="85">
        <v>1</v>
      </c>
      <c r="W91" s="61">
        <f>SUM(C91:V91)</f>
        <v>2</v>
      </c>
      <c r="X91" s="27"/>
      <c r="Y91" s="6"/>
    </row>
    <row r="92" s="12" customFormat="1" ht="18" customHeight="1">
      <c r="A92" s="77">
        <v>64</v>
      </c>
      <c r="B92" t="s" s="78">
        <v>80</v>
      </c>
      <c r="C92" s="79">
        <v>0</v>
      </c>
      <c r="D92" s="80">
        <v>2</v>
      </c>
      <c r="E92" s="79">
        <v>0</v>
      </c>
      <c r="F92" s="80">
        <v>4</v>
      </c>
      <c r="V92" s="85">
        <v>1</v>
      </c>
      <c r="W92" s="61">
        <f>SUM(C92:V92)</f>
        <v>7</v>
      </c>
      <c r="X92" s="27"/>
      <c r="Y92" s="6"/>
    </row>
    <row r="93" s="12" customFormat="1" ht="18" customHeight="1">
      <c r="A93" s="77">
        <v>65</v>
      </c>
      <c r="B93" t="s" s="78">
        <v>81</v>
      </c>
      <c r="C93" s="79">
        <v>1</v>
      </c>
      <c r="D93" s="80">
        <v>5</v>
      </c>
      <c r="E93" s="79">
        <v>3</v>
      </c>
      <c r="F93" s="80">
        <v>0</v>
      </c>
      <c r="G93" s="84">
        <v>1</v>
      </c>
      <c r="N93" s="81">
        <v>1</v>
      </c>
      <c r="W93" s="61">
        <f>SUM(C93:T93)</f>
        <v>11</v>
      </c>
      <c r="X93" s="27"/>
      <c r="Y93" s="6"/>
    </row>
    <row r="94" s="12" customFormat="1" ht="18" customHeight="1">
      <c r="A94" s="77">
        <v>66</v>
      </c>
      <c r="B94" t="s" s="78">
        <v>82</v>
      </c>
      <c r="C94" s="79">
        <v>19</v>
      </c>
      <c r="D94" s="80">
        <v>2</v>
      </c>
      <c r="E94" s="79">
        <v>3</v>
      </c>
      <c r="F94" s="80">
        <v>0</v>
      </c>
      <c r="M94" s="81">
        <v>1</v>
      </c>
      <c r="W94" s="61">
        <f>SUM(C94:T94)</f>
        <v>25</v>
      </c>
      <c r="X94" s="27"/>
      <c r="Y94" s="6"/>
    </row>
    <row r="95" s="12" customFormat="1" ht="18" customHeight="1">
      <c r="A95" s="77">
        <v>67</v>
      </c>
      <c r="B95" t="s" s="78">
        <v>83</v>
      </c>
      <c r="C95" s="79">
        <v>7</v>
      </c>
      <c r="D95" s="80">
        <v>4</v>
      </c>
      <c r="E95" s="79">
        <v>2</v>
      </c>
      <c r="F95" s="90">
        <v>5</v>
      </c>
      <c r="I95" s="81">
        <v>2</v>
      </c>
      <c r="L95" s="81">
        <v>1</v>
      </c>
      <c r="M95" s="81">
        <v>3</v>
      </c>
      <c r="N95" s="81">
        <v>2</v>
      </c>
      <c r="R95" s="81">
        <v>1</v>
      </c>
      <c r="W95" s="61">
        <f>SUM(C95:T95)</f>
        <v>27</v>
      </c>
      <c r="X95" s="27"/>
      <c r="Y95" s="6"/>
    </row>
    <row r="96" s="12" customFormat="1" ht="18" customHeight="1">
      <c r="A96" s="77">
        <v>68</v>
      </c>
      <c r="B96" t="s" s="78">
        <v>84</v>
      </c>
      <c r="C96" s="79">
        <v>0</v>
      </c>
      <c r="D96" s="80">
        <v>0</v>
      </c>
      <c r="E96" s="79">
        <v>1</v>
      </c>
      <c r="F96" s="80">
        <v>0</v>
      </c>
      <c r="W96" s="61">
        <f>SUM(C96:T96)</f>
        <v>1</v>
      </c>
      <c r="X96" s="27"/>
      <c r="Y96" s="6"/>
    </row>
    <row r="97" s="12" customFormat="1" ht="18" customHeight="1">
      <c r="A97" s="77">
        <v>69</v>
      </c>
      <c r="B97" t="s" s="78">
        <v>85</v>
      </c>
      <c r="C97" s="79">
        <v>7</v>
      </c>
      <c r="D97" s="80">
        <v>0</v>
      </c>
      <c r="E97" s="79">
        <v>1</v>
      </c>
      <c r="F97" s="80">
        <v>0</v>
      </c>
      <c r="M97" s="81">
        <v>1</v>
      </c>
      <c r="W97" s="61">
        <f>SUM(C97:T97)</f>
        <v>9</v>
      </c>
      <c r="X97" s="27"/>
      <c r="Y97" s="6"/>
    </row>
    <row r="98" s="12" customFormat="1" ht="18" customHeight="1">
      <c r="A98" s="77">
        <v>70</v>
      </c>
      <c r="B98" t="s" s="91">
        <v>86</v>
      </c>
      <c r="C98" s="79">
        <v>107</v>
      </c>
      <c r="D98" s="80">
        <v>375</v>
      </c>
      <c r="E98" s="79">
        <v>102</v>
      </c>
      <c r="F98" s="80">
        <v>364</v>
      </c>
      <c r="G98" s="92">
        <v>12</v>
      </c>
      <c r="H98" s="93">
        <v>52</v>
      </c>
      <c r="I98" s="93">
        <v>4</v>
      </c>
      <c r="J98" s="93">
        <v>11</v>
      </c>
      <c r="K98" s="93">
        <v>5</v>
      </c>
      <c r="L98" s="93">
        <v>13</v>
      </c>
      <c r="M98" s="93">
        <v>16</v>
      </c>
      <c r="N98" s="93">
        <v>36</v>
      </c>
      <c r="P98" s="93">
        <v>29</v>
      </c>
      <c r="Q98" s="93">
        <v>7</v>
      </c>
      <c r="R98" s="93">
        <v>34</v>
      </c>
      <c r="S98" s="93">
        <v>10</v>
      </c>
      <c r="T98" s="93">
        <v>18</v>
      </c>
      <c r="U98" s="81">
        <v>18</v>
      </c>
      <c r="V98" s="85">
        <v>46</v>
      </c>
      <c r="W98" s="61">
        <f>SUM(C98:V98)</f>
        <v>1259</v>
      </c>
      <c r="X98" s="27"/>
      <c r="Y98" s="6"/>
    </row>
    <row r="99" s="12" customFormat="1" ht="18" customHeight="1">
      <c r="A99" s="77">
        <v>71</v>
      </c>
      <c r="B99" t="s" s="94">
        <v>87</v>
      </c>
      <c r="C99" s="95">
        <v>3</v>
      </c>
      <c r="D99" s="96">
        <v>2</v>
      </c>
      <c r="E99" s="95">
        <v>1</v>
      </c>
      <c r="F99" s="96">
        <v>2</v>
      </c>
      <c r="N99" s="97">
        <v>1</v>
      </c>
      <c r="T99" s="97">
        <v>1</v>
      </c>
      <c r="W99" s="61">
        <f>SUM(C99:T99)</f>
        <v>10</v>
      </c>
      <c r="X99" s="27"/>
      <c r="Y99" s="6"/>
    </row>
    <row r="100" s="12" customFormat="1" ht="18" customHeight="1">
      <c r="A100" s="62"/>
      <c r="B100" s="65"/>
      <c r="C100" s="64"/>
      <c r="D100" s="64"/>
      <c r="E100" s="64"/>
      <c r="F100" s="64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98"/>
      <c r="V100" s="98"/>
      <c r="W100" s="65"/>
      <c r="X100" s="6"/>
      <c r="Y100" s="6"/>
    </row>
    <row r="101" s="12" customFormat="1" ht="18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="12" customFormat="1" ht="18" customHeight="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="12" customFormat="1" ht="18" customHeight="1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="12" customFormat="1" ht="18" customHeight="1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="12" customFormat="1" ht="18" customHeight="1">
      <c r="A105" s="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="12" customFormat="1" ht="18" customHeight="1">
      <c r="A106" s="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="12" customFormat="1" ht="18" customHeight="1">
      <c r="A107" s="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="12" customFormat="1" ht="18" customHeight="1">
      <c r="A108" s="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="12" customFormat="1" ht="18" customHeight="1">
      <c r="A109" s="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="12" customFormat="1" ht="18" customHeight="1">
      <c r="A110" s="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="8" customFormat="1" ht="23.4" customHeight="1">
      <c r="A111" s="7"/>
      <c r="B111" t="s" s="9">
        <v>0</v>
      </c>
      <c r="C111" s="67"/>
      <c r="D111" s="6"/>
      <c r="E111" s="6"/>
      <c r="F111" s="6"/>
      <c r="G111" s="6"/>
      <c r="H111" s="6"/>
      <c r="I111" s="6"/>
      <c r="J111" s="6"/>
      <c r="K111" s="6"/>
      <c r="L111" s="6"/>
      <c r="M111" s="11"/>
      <c r="N111" s="6"/>
      <c r="O111" s="11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="12" customFormat="1" ht="23" customHeight="1">
      <c r="A112" s="7"/>
      <c r="B112" t="s" s="13">
        <v>2</v>
      </c>
      <c r="C112" s="68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="12" customFormat="1" ht="22" customHeight="1">
      <c r="A113" s="14"/>
      <c r="B113" t="s" s="15">
        <v>50</v>
      </c>
      <c r="C113" s="69"/>
      <c r="D113" s="69"/>
      <c r="E113" s="16"/>
      <c r="F113" s="1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6"/>
      <c r="Y113" s="6"/>
    </row>
    <row r="114" s="12" customFormat="1" ht="18" customHeight="1">
      <c r="A114" s="18"/>
      <c r="B114" t="s" s="19">
        <v>4</v>
      </c>
      <c r="C114" t="s" s="20">
        <v>5</v>
      </c>
      <c r="D114" s="21">
        <v>2000</v>
      </c>
      <c r="E114" t="s" s="70">
        <v>6</v>
      </c>
      <c r="F114" s="71">
        <v>2010</v>
      </c>
      <c r="G114" s="99">
        <v>2011</v>
      </c>
      <c r="H114" s="100">
        <v>2011</v>
      </c>
      <c r="I114" s="100">
        <v>2012</v>
      </c>
      <c r="J114" s="100">
        <v>2012</v>
      </c>
      <c r="K114" s="25">
        <v>2013</v>
      </c>
      <c r="L114" s="25">
        <v>2013</v>
      </c>
      <c r="M114" s="25">
        <v>2014</v>
      </c>
      <c r="N114" s="25">
        <v>2014</v>
      </c>
      <c r="O114" s="25">
        <v>2015</v>
      </c>
      <c r="P114" s="25">
        <v>2015</v>
      </c>
      <c r="Q114" s="25">
        <v>2016</v>
      </c>
      <c r="R114" s="25">
        <v>2016</v>
      </c>
      <c r="S114" s="25">
        <v>2017</v>
      </c>
      <c r="T114" s="25">
        <v>2017</v>
      </c>
      <c r="U114" s="101">
        <v>2018</v>
      </c>
      <c r="V114" s="102">
        <v>2018</v>
      </c>
      <c r="W114" t="s" s="26">
        <v>7</v>
      </c>
      <c r="X114" s="27"/>
      <c r="Y114" s="6"/>
    </row>
    <row r="115" s="12" customFormat="1" ht="18" customHeight="1">
      <c r="A115" s="18"/>
      <c r="B115" t="s" s="72">
        <v>8</v>
      </c>
      <c r="C115" t="s" s="29">
        <v>9</v>
      </c>
      <c r="D115" t="s" s="30">
        <v>10</v>
      </c>
      <c r="E115" t="s" s="29">
        <v>9</v>
      </c>
      <c r="F115" t="s" s="30">
        <v>10</v>
      </c>
      <c r="G115" t="s" s="73">
        <v>9</v>
      </c>
      <c r="H115" t="s" s="74">
        <v>10</v>
      </c>
      <c r="I115" t="s" s="74">
        <v>9</v>
      </c>
      <c r="J115" t="s" s="74">
        <v>10</v>
      </c>
      <c r="K115" t="s" s="74">
        <v>9</v>
      </c>
      <c r="L115" t="s" s="74">
        <v>10</v>
      </c>
      <c r="M115" t="s" s="74">
        <v>9</v>
      </c>
      <c r="N115" t="s" s="74">
        <v>10</v>
      </c>
      <c r="O115" t="s" s="74">
        <v>9</v>
      </c>
      <c r="P115" t="s" s="74">
        <v>10</v>
      </c>
      <c r="Q115" t="s" s="74">
        <v>9</v>
      </c>
      <c r="R115" t="s" s="74">
        <v>10</v>
      </c>
      <c r="S115" t="s" s="74">
        <v>9</v>
      </c>
      <c r="T115" t="s" s="74">
        <v>10</v>
      </c>
      <c r="U115" t="s" s="103">
        <v>9</v>
      </c>
      <c r="V115" t="s" s="104">
        <v>10</v>
      </c>
      <c r="W115" s="76"/>
      <c r="X115" s="27"/>
      <c r="Y115" s="6"/>
    </row>
    <row r="116" s="12" customFormat="1" ht="18" customHeight="1">
      <c r="A116" s="18">
        <v>72</v>
      </c>
      <c r="B116" t="s" s="105">
        <v>88</v>
      </c>
      <c r="C116" s="79">
        <v>35</v>
      </c>
      <c r="D116" s="80">
        <v>9</v>
      </c>
      <c r="E116" s="79">
        <v>13</v>
      </c>
      <c r="F116" s="80">
        <v>6</v>
      </c>
      <c r="G116" s="106"/>
      <c r="H116" s="107">
        <v>1</v>
      </c>
      <c r="I116" s="108"/>
      <c r="J116" s="107">
        <v>1</v>
      </c>
      <c r="K116" s="108"/>
      <c r="L116" s="107">
        <v>1</v>
      </c>
      <c r="M116" s="107">
        <v>3</v>
      </c>
      <c r="N116" s="108"/>
      <c r="O116" s="107">
        <v>1</v>
      </c>
      <c r="P116" s="108"/>
      <c r="Q116" s="108"/>
      <c r="R116" s="108"/>
      <c r="S116" s="108"/>
      <c r="T116" s="107">
        <v>2</v>
      </c>
      <c r="U116" s="81">
        <v>1</v>
      </c>
      <c r="W116" s="61">
        <f>SUM(C116:U116)</f>
        <v>73</v>
      </c>
      <c r="X116" s="27"/>
      <c r="Y116" s="6"/>
    </row>
    <row r="117" s="12" customFormat="1" ht="18" customHeight="1">
      <c r="A117" s="18">
        <v>73</v>
      </c>
      <c r="B117" t="s" s="105">
        <v>89</v>
      </c>
      <c r="C117" s="79">
        <v>2</v>
      </c>
      <c r="D117" s="80">
        <v>0</v>
      </c>
      <c r="E117" s="79">
        <v>2</v>
      </c>
      <c r="F117" s="80">
        <v>1</v>
      </c>
      <c r="G117" s="106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W117" s="61">
        <f>SUM(C117:T117)</f>
        <v>5</v>
      </c>
      <c r="X117" s="27"/>
      <c r="Y117" s="6"/>
    </row>
    <row r="118" s="12" customFormat="1" ht="18" customHeight="1">
      <c r="A118" s="18">
        <v>74</v>
      </c>
      <c r="B118" t="s" s="105">
        <v>90</v>
      </c>
      <c r="C118" s="79">
        <v>319</v>
      </c>
      <c r="D118" s="80">
        <v>33</v>
      </c>
      <c r="E118" s="79">
        <v>246</v>
      </c>
      <c r="F118" s="80">
        <v>10</v>
      </c>
      <c r="G118" s="109">
        <v>21</v>
      </c>
      <c r="H118" s="107">
        <v>4</v>
      </c>
      <c r="I118" s="107">
        <v>9</v>
      </c>
      <c r="J118" s="107">
        <v>1</v>
      </c>
      <c r="K118" s="108"/>
      <c r="L118" s="107">
        <v>2</v>
      </c>
      <c r="M118" s="107">
        <v>15</v>
      </c>
      <c r="N118" s="107">
        <v>1</v>
      </c>
      <c r="O118" s="107">
        <v>20</v>
      </c>
      <c r="P118" s="108"/>
      <c r="Q118" s="107">
        <v>5</v>
      </c>
      <c r="R118" s="107">
        <v>1</v>
      </c>
      <c r="S118" s="107">
        <v>21</v>
      </c>
      <c r="T118" s="108"/>
      <c r="U118" s="81">
        <v>12</v>
      </c>
      <c r="W118" s="61">
        <f>SUM(C118:U118)</f>
        <v>720</v>
      </c>
      <c r="X118" s="27"/>
      <c r="Y118" s="6"/>
    </row>
    <row r="119" s="12" customFormat="1" ht="18" customHeight="1">
      <c r="A119" s="18">
        <v>75</v>
      </c>
      <c r="B119" t="s" s="105">
        <v>91</v>
      </c>
      <c r="C119" s="79">
        <v>2</v>
      </c>
      <c r="D119" s="80">
        <v>1</v>
      </c>
      <c r="E119" s="79">
        <v>1</v>
      </c>
      <c r="F119" s="80">
        <v>2</v>
      </c>
      <c r="W119" s="61">
        <f>SUM(C119:T119)</f>
        <v>6</v>
      </c>
      <c r="X119" s="27"/>
      <c r="Y119" s="6"/>
    </row>
    <row r="120" s="12" customFormat="1" ht="18" customHeight="1">
      <c r="A120" s="18">
        <v>76</v>
      </c>
      <c r="B120" t="s" s="105">
        <v>92</v>
      </c>
      <c r="C120" s="79">
        <v>1</v>
      </c>
      <c r="D120" s="80">
        <v>0</v>
      </c>
      <c r="E120" s="79">
        <v>0</v>
      </c>
      <c r="F120" s="80">
        <v>1</v>
      </c>
      <c r="W120" s="61">
        <f>SUM(C120:T120)</f>
        <v>2</v>
      </c>
      <c r="X120" s="27"/>
      <c r="Y120" s="6"/>
    </row>
    <row r="121" s="12" customFormat="1" ht="18" customHeight="1">
      <c r="A121" s="18">
        <v>77</v>
      </c>
      <c r="B121" t="s" s="105">
        <v>93</v>
      </c>
      <c r="C121" s="79">
        <v>0</v>
      </c>
      <c r="D121" s="80">
        <v>1</v>
      </c>
      <c r="E121" s="79">
        <v>1</v>
      </c>
      <c r="F121" s="80">
        <v>1</v>
      </c>
      <c r="H121" s="81">
        <v>1</v>
      </c>
      <c r="W121" s="61">
        <f>SUM(C121:T121)</f>
        <v>4</v>
      </c>
      <c r="X121" s="27"/>
      <c r="Y121" s="6"/>
    </row>
    <row r="122" s="12" customFormat="1" ht="18" customHeight="1">
      <c r="A122" s="18">
        <v>78</v>
      </c>
      <c r="B122" t="s" s="105">
        <v>94</v>
      </c>
      <c r="C122" s="79">
        <v>56</v>
      </c>
      <c r="D122" s="80">
        <v>119</v>
      </c>
      <c r="E122" s="79">
        <v>99</v>
      </c>
      <c r="F122" s="80">
        <v>210</v>
      </c>
      <c r="G122" s="84">
        <v>1</v>
      </c>
      <c r="H122" s="81">
        <v>4</v>
      </c>
      <c r="I122" s="81">
        <v>2</v>
      </c>
      <c r="J122" s="81">
        <v>7</v>
      </c>
      <c r="K122" s="81">
        <v>4</v>
      </c>
      <c r="L122" s="81">
        <v>3</v>
      </c>
      <c r="N122" s="81">
        <v>4</v>
      </c>
      <c r="O122" s="81">
        <v>1</v>
      </c>
      <c r="P122" s="81">
        <v>2</v>
      </c>
      <c r="R122" s="81">
        <v>10</v>
      </c>
      <c r="T122" s="81">
        <v>19</v>
      </c>
      <c r="W122" s="61">
        <f>SUM(C122:T122)</f>
        <v>541</v>
      </c>
      <c r="X122" s="27"/>
      <c r="Y122" s="6"/>
    </row>
    <row r="123" s="12" customFormat="1" ht="18" customHeight="1">
      <c r="A123" s="110"/>
      <c r="B123" t="s" s="111">
        <v>95</v>
      </c>
      <c r="C123" s="79">
        <v>22</v>
      </c>
      <c r="D123" s="80">
        <v>8</v>
      </c>
      <c r="E123" s="79">
        <v>10</v>
      </c>
      <c r="F123" s="80">
        <v>39</v>
      </c>
      <c r="H123" s="81">
        <v>1</v>
      </c>
      <c r="I123" s="81">
        <v>1</v>
      </c>
      <c r="K123" s="81">
        <v>3</v>
      </c>
      <c r="L123" s="81">
        <v>2</v>
      </c>
      <c r="T123" s="81">
        <v>2</v>
      </c>
      <c r="U123" s="81">
        <v>1</v>
      </c>
      <c r="V123" s="85">
        <v>1</v>
      </c>
      <c r="W123" s="61">
        <f>SUM(C123:V123)</f>
        <v>90</v>
      </c>
      <c r="X123" s="27"/>
      <c r="Y123" s="6"/>
    </row>
    <row r="124" s="12" customFormat="1" ht="18" customHeight="1">
      <c r="A124" s="112"/>
      <c r="B124" t="s" s="111">
        <v>96</v>
      </c>
      <c r="C124" s="79">
        <v>34</v>
      </c>
      <c r="D124" s="80">
        <v>103</v>
      </c>
      <c r="E124" s="79">
        <v>85</v>
      </c>
      <c r="F124" s="80">
        <v>160</v>
      </c>
      <c r="G124" s="84">
        <v>1</v>
      </c>
      <c r="H124" s="81">
        <v>4</v>
      </c>
      <c r="I124" s="81">
        <v>1</v>
      </c>
      <c r="J124" s="81">
        <v>7</v>
      </c>
      <c r="K124" s="81">
        <v>1</v>
      </c>
      <c r="L124" s="81">
        <v>1</v>
      </c>
      <c r="N124" s="81">
        <v>4</v>
      </c>
      <c r="O124" s="81">
        <v>1</v>
      </c>
      <c r="P124" s="81">
        <v>2</v>
      </c>
      <c r="R124" s="81">
        <v>9</v>
      </c>
      <c r="T124" s="81">
        <v>17</v>
      </c>
      <c r="U124" s="81">
        <v>1</v>
      </c>
      <c r="V124" s="85">
        <v>1</v>
      </c>
      <c r="W124" s="61">
        <f>SUM(C124:V124)</f>
        <v>432</v>
      </c>
      <c r="X124" s="27"/>
      <c r="Y124" s="6"/>
    </row>
    <row r="125" s="12" customFormat="1" ht="18" customHeight="1">
      <c r="A125" s="113"/>
      <c r="B125" t="s" s="111">
        <v>97</v>
      </c>
      <c r="C125" s="79">
        <v>0</v>
      </c>
      <c r="D125" s="80">
        <v>0</v>
      </c>
      <c r="E125" s="79">
        <v>4</v>
      </c>
      <c r="F125" s="80">
        <v>11</v>
      </c>
      <c r="R125" s="81">
        <v>1</v>
      </c>
      <c r="V125" s="85">
        <v>1</v>
      </c>
      <c r="W125" s="61">
        <f>SUM(C125:V125)</f>
        <v>17</v>
      </c>
      <c r="X125" s="27"/>
      <c r="Y125" s="6"/>
    </row>
    <row r="126" s="12" customFormat="1" ht="18" customHeight="1">
      <c r="A126" s="18">
        <v>79</v>
      </c>
      <c r="B126" t="s" s="105">
        <v>98</v>
      </c>
      <c r="C126" s="79">
        <v>3</v>
      </c>
      <c r="D126" s="80">
        <v>0</v>
      </c>
      <c r="E126" s="79">
        <v>0</v>
      </c>
      <c r="F126" s="80">
        <v>0</v>
      </c>
      <c r="W126" s="61">
        <f>SUM(C126:T126)</f>
        <v>3</v>
      </c>
      <c r="X126" s="27"/>
      <c r="Y126" s="6"/>
    </row>
    <row r="127" s="12" customFormat="1" ht="18" customHeight="1">
      <c r="A127" s="18">
        <v>80</v>
      </c>
      <c r="B127" t="s" s="105">
        <v>99</v>
      </c>
      <c r="C127" s="79">
        <v>0</v>
      </c>
      <c r="D127" s="80">
        <v>4</v>
      </c>
      <c r="E127" s="79">
        <v>0</v>
      </c>
      <c r="F127" s="80">
        <v>1</v>
      </c>
      <c r="L127" s="81">
        <v>1</v>
      </c>
      <c r="N127" s="81">
        <v>1</v>
      </c>
      <c r="P127" s="81">
        <v>1</v>
      </c>
      <c r="W127" s="61">
        <f>SUM(C127:T127)</f>
        <v>8</v>
      </c>
      <c r="X127" s="27"/>
      <c r="Y127" s="6"/>
    </row>
    <row r="128" s="12" customFormat="1" ht="18" customHeight="1">
      <c r="A128" s="18">
        <v>81</v>
      </c>
      <c r="B128" t="s" s="105">
        <v>100</v>
      </c>
      <c r="C128" s="79">
        <v>0</v>
      </c>
      <c r="D128" s="80">
        <v>0</v>
      </c>
      <c r="E128" s="79">
        <v>0</v>
      </c>
      <c r="F128" s="80">
        <v>1</v>
      </c>
      <c r="W128" s="61">
        <f>SUM(C128:T128)</f>
        <v>1</v>
      </c>
      <c r="X128" s="27"/>
      <c r="Y128" s="6"/>
    </row>
    <row r="129" s="12" customFormat="1" ht="18" customHeight="1">
      <c r="A129" s="18">
        <v>82</v>
      </c>
      <c r="B129" t="s" s="105">
        <v>101</v>
      </c>
      <c r="C129" s="79">
        <v>0</v>
      </c>
      <c r="D129" s="80">
        <v>0</v>
      </c>
      <c r="E129" s="79">
        <v>1</v>
      </c>
      <c r="F129" s="80">
        <v>1</v>
      </c>
      <c r="W129" s="61">
        <f>SUM(C129:T129)</f>
        <v>2</v>
      </c>
      <c r="X129" s="27"/>
      <c r="Y129" s="6"/>
    </row>
    <row r="130" s="12" customFormat="1" ht="18" customHeight="1">
      <c r="A130" s="18">
        <v>83</v>
      </c>
      <c r="B130" t="s" s="105">
        <v>102</v>
      </c>
      <c r="C130" s="79">
        <v>6</v>
      </c>
      <c r="D130" s="80">
        <v>1</v>
      </c>
      <c r="E130" s="79">
        <v>0</v>
      </c>
      <c r="F130" s="80">
        <v>0</v>
      </c>
      <c r="W130" s="61">
        <f>SUM(C130:T130)</f>
        <v>7</v>
      </c>
      <c r="X130" s="27"/>
      <c r="Y130" s="6"/>
    </row>
    <row r="131" s="12" customFormat="1" ht="18" customHeight="1">
      <c r="A131" s="18">
        <v>84</v>
      </c>
      <c r="B131" t="s" s="105">
        <v>103</v>
      </c>
      <c r="C131" s="79">
        <v>0</v>
      </c>
      <c r="D131" s="80">
        <v>2</v>
      </c>
      <c r="E131" s="79">
        <v>1</v>
      </c>
      <c r="F131" s="80">
        <v>0</v>
      </c>
      <c r="W131" s="61">
        <f>SUM(C131:T131)</f>
        <v>3</v>
      </c>
      <c r="X131" s="27"/>
      <c r="Y131" s="6"/>
    </row>
    <row r="132" s="12" customFormat="1" ht="18" customHeight="1">
      <c r="A132" s="18">
        <v>85</v>
      </c>
      <c r="B132" t="s" s="105">
        <v>104</v>
      </c>
      <c r="C132" s="79">
        <v>3</v>
      </c>
      <c r="D132" s="80">
        <v>4</v>
      </c>
      <c r="E132" s="79">
        <v>4</v>
      </c>
      <c r="F132" s="80">
        <v>4</v>
      </c>
      <c r="H132" s="81">
        <v>2</v>
      </c>
      <c r="O132" s="81">
        <v>1</v>
      </c>
      <c r="T132" s="81">
        <v>2</v>
      </c>
      <c r="U132" s="81">
        <v>1</v>
      </c>
      <c r="W132" s="61">
        <f>SUM(C132:U132)</f>
        <v>21</v>
      </c>
      <c r="X132" s="27"/>
      <c r="Y132" s="6"/>
    </row>
    <row r="133" s="12" customFormat="1" ht="18" customHeight="1">
      <c r="A133" s="18">
        <v>86</v>
      </c>
      <c r="B133" t="s" s="105">
        <v>105</v>
      </c>
      <c r="C133" s="79">
        <v>0</v>
      </c>
      <c r="D133" s="80">
        <v>1</v>
      </c>
      <c r="E133" s="79">
        <v>0</v>
      </c>
      <c r="F133" s="80">
        <v>0</v>
      </c>
      <c r="W133" s="61">
        <f>SUM(C133:T133)</f>
        <v>1</v>
      </c>
      <c r="X133" s="27"/>
      <c r="Y133" s="6"/>
    </row>
    <row r="134" s="12" customFormat="1" ht="18" customHeight="1">
      <c r="A134" s="18">
        <v>87</v>
      </c>
      <c r="B134" t="s" s="105">
        <v>106</v>
      </c>
      <c r="C134" s="79">
        <v>1</v>
      </c>
      <c r="D134" s="80">
        <v>0</v>
      </c>
      <c r="E134" s="79">
        <v>0</v>
      </c>
      <c r="F134" s="80">
        <v>1</v>
      </c>
      <c r="T134" s="81">
        <v>1</v>
      </c>
      <c r="W134" s="61">
        <f>SUM(C134:T134)</f>
        <v>3</v>
      </c>
      <c r="X134" s="27"/>
      <c r="Y134" s="6"/>
    </row>
    <row r="135" s="12" customFormat="1" ht="18" customHeight="1">
      <c r="A135" s="18">
        <v>88</v>
      </c>
      <c r="B135" t="s" s="105">
        <v>107</v>
      </c>
      <c r="C135" s="79">
        <v>38</v>
      </c>
      <c r="D135" s="80">
        <v>22</v>
      </c>
      <c r="E135" s="79">
        <v>6</v>
      </c>
      <c r="F135" s="80">
        <v>13</v>
      </c>
      <c r="G135" s="84">
        <v>4</v>
      </c>
      <c r="H135" s="81">
        <v>2</v>
      </c>
      <c r="J135" s="81">
        <v>2</v>
      </c>
      <c r="K135" s="81">
        <v>1</v>
      </c>
      <c r="O135" s="81">
        <v>2</v>
      </c>
      <c r="P135" s="81">
        <v>2</v>
      </c>
      <c r="Q135" s="81">
        <v>2</v>
      </c>
      <c r="S135" s="81">
        <v>1</v>
      </c>
      <c r="W135" s="61">
        <f>SUM(C135:T135)</f>
        <v>95</v>
      </c>
      <c r="X135" s="27"/>
      <c r="Y135" s="6"/>
    </row>
    <row r="136" s="12" customFormat="1" ht="18" customHeight="1">
      <c r="A136" s="18">
        <v>89</v>
      </c>
      <c r="B136" t="s" s="105">
        <v>108</v>
      </c>
      <c r="C136" s="79">
        <v>1</v>
      </c>
      <c r="D136" s="80">
        <v>0</v>
      </c>
      <c r="E136" s="79">
        <v>0</v>
      </c>
      <c r="F136" s="80">
        <v>0</v>
      </c>
      <c r="W136" s="61">
        <f>SUM(C136:T136)</f>
        <v>1</v>
      </c>
      <c r="X136" s="27"/>
      <c r="Y136" s="6"/>
    </row>
    <row r="137" s="12" customFormat="1" ht="18" customHeight="1">
      <c r="A137" s="18">
        <v>90</v>
      </c>
      <c r="B137" t="s" s="105">
        <v>109</v>
      </c>
      <c r="C137" s="79">
        <v>64</v>
      </c>
      <c r="D137" s="80">
        <v>47</v>
      </c>
      <c r="E137" s="79">
        <v>41</v>
      </c>
      <c r="F137" s="80">
        <v>39</v>
      </c>
      <c r="G137" s="84">
        <v>7</v>
      </c>
      <c r="H137" s="81">
        <v>2</v>
      </c>
      <c r="I137" s="81">
        <v>3</v>
      </c>
      <c r="J137" s="81">
        <v>3</v>
      </c>
      <c r="L137" s="81">
        <v>3</v>
      </c>
      <c r="M137" s="81">
        <v>5</v>
      </c>
      <c r="N137" s="81">
        <v>3</v>
      </c>
      <c r="O137" s="81">
        <v>6</v>
      </c>
      <c r="P137" s="81">
        <v>5</v>
      </c>
      <c r="Q137" s="81">
        <v>2</v>
      </c>
      <c r="R137" s="81">
        <v>3</v>
      </c>
      <c r="S137" s="81">
        <v>11</v>
      </c>
      <c r="T137" s="81">
        <v>4</v>
      </c>
      <c r="U137" s="81">
        <v>5</v>
      </c>
      <c r="V137" s="85">
        <v>2</v>
      </c>
      <c r="W137" s="61">
        <f>SUM(C137:V137)</f>
        <v>255</v>
      </c>
      <c r="X137" s="27"/>
      <c r="Y137" s="6"/>
    </row>
    <row r="138" s="12" customFormat="1" ht="18" customHeight="1">
      <c r="A138" s="18">
        <v>91</v>
      </c>
      <c r="B138" t="s" s="105">
        <v>110</v>
      </c>
      <c r="C138" s="82"/>
      <c r="D138" s="83"/>
      <c r="E138" s="82"/>
      <c r="F138" s="83"/>
      <c r="M138" s="81">
        <v>1</v>
      </c>
      <c r="W138" s="61">
        <v>1</v>
      </c>
      <c r="X138" s="27"/>
      <c r="Y138" s="6"/>
    </row>
    <row r="139" s="12" customFormat="1" ht="18" customHeight="1">
      <c r="A139" s="18">
        <v>92</v>
      </c>
      <c r="B139" t="s" s="105">
        <v>111</v>
      </c>
      <c r="C139" s="79">
        <v>71</v>
      </c>
      <c r="D139" s="80">
        <v>5</v>
      </c>
      <c r="E139" s="79">
        <v>16</v>
      </c>
      <c r="F139" s="80">
        <v>2</v>
      </c>
      <c r="G139" s="84">
        <v>1</v>
      </c>
      <c r="I139" s="81">
        <v>1</v>
      </c>
      <c r="M139" s="81">
        <v>2</v>
      </c>
      <c r="O139" s="81">
        <v>3</v>
      </c>
      <c r="Q139" s="81">
        <v>2</v>
      </c>
      <c r="S139" s="81">
        <v>3</v>
      </c>
      <c r="W139" s="61">
        <f>SUM(C139:T139)</f>
        <v>106</v>
      </c>
      <c r="X139" s="27"/>
      <c r="Y139" s="6"/>
    </row>
    <row r="140" s="12" customFormat="1" ht="18" customHeight="1">
      <c r="A140" s="18">
        <v>93</v>
      </c>
      <c r="B140" t="s" s="105">
        <v>112</v>
      </c>
      <c r="C140" s="79">
        <v>51</v>
      </c>
      <c r="D140" s="80">
        <v>858</v>
      </c>
      <c r="E140" s="79">
        <v>20</v>
      </c>
      <c r="F140" s="80">
        <v>990</v>
      </c>
      <c r="G140" s="84">
        <v>6</v>
      </c>
      <c r="H140" s="81">
        <v>40</v>
      </c>
      <c r="J140" s="81">
        <v>68</v>
      </c>
      <c r="L140" s="81">
        <v>32</v>
      </c>
      <c r="M140" s="81">
        <v>6</v>
      </c>
      <c r="N140" s="81">
        <v>108</v>
      </c>
      <c r="O140" s="81">
        <v>2</v>
      </c>
      <c r="P140" s="81">
        <v>104</v>
      </c>
      <c r="Q140" s="114">
        <v>1</v>
      </c>
      <c r="R140" s="81">
        <v>53</v>
      </c>
      <c r="S140" s="81">
        <v>4</v>
      </c>
      <c r="T140" s="81">
        <v>71</v>
      </c>
      <c r="U140" s="81">
        <v>3</v>
      </c>
      <c r="V140" s="85">
        <v>105</v>
      </c>
      <c r="W140" s="61">
        <f>SUM(C140:V140)</f>
        <v>2522</v>
      </c>
      <c r="X140" s="27"/>
      <c r="Y140" s="6"/>
    </row>
    <row r="141" s="12" customFormat="1" ht="18" customHeight="1">
      <c r="A141" s="18">
        <v>94</v>
      </c>
      <c r="B141" t="s" s="105">
        <v>113</v>
      </c>
      <c r="C141" s="82"/>
      <c r="D141" s="83"/>
      <c r="E141" s="82"/>
      <c r="F141" s="83"/>
      <c r="Q141" s="89"/>
      <c r="R141" s="81">
        <v>1</v>
      </c>
      <c r="W141" s="61">
        <v>1</v>
      </c>
      <c r="X141" s="27"/>
      <c r="Y141" s="6"/>
    </row>
    <row r="142" s="12" customFormat="1" ht="18" customHeight="1">
      <c r="A142" s="18">
        <v>95</v>
      </c>
      <c r="B142" t="s" s="105">
        <v>114</v>
      </c>
      <c r="C142" s="79">
        <v>75</v>
      </c>
      <c r="D142" s="80">
        <v>71</v>
      </c>
      <c r="E142" s="79">
        <v>63</v>
      </c>
      <c r="F142" s="80">
        <v>47</v>
      </c>
      <c r="G142" s="84">
        <v>5</v>
      </c>
      <c r="H142" s="81">
        <v>19</v>
      </c>
      <c r="I142" s="81">
        <v>7</v>
      </c>
      <c r="J142" s="81">
        <v>13</v>
      </c>
      <c r="K142" s="81">
        <v>2</v>
      </c>
      <c r="L142" s="81">
        <v>6</v>
      </c>
      <c r="M142" s="81">
        <v>6</v>
      </c>
      <c r="N142" s="81">
        <v>5</v>
      </c>
      <c r="O142" s="81">
        <v>4</v>
      </c>
      <c r="P142" s="81">
        <v>7</v>
      </c>
      <c r="Q142" s="81">
        <v>3</v>
      </c>
      <c r="R142" s="81">
        <v>7</v>
      </c>
      <c r="S142" s="81">
        <v>3</v>
      </c>
      <c r="T142" s="81">
        <v>10</v>
      </c>
      <c r="U142" s="81">
        <v>2</v>
      </c>
      <c r="V142" s="85">
        <v>9</v>
      </c>
      <c r="W142" s="61">
        <f>SUM(C142:V142)</f>
        <v>364</v>
      </c>
      <c r="X142" s="27"/>
      <c r="Y142" s="6"/>
    </row>
    <row r="143" s="12" customFormat="1" ht="18" customHeight="1">
      <c r="A143" s="18">
        <v>96</v>
      </c>
      <c r="B143" t="s" s="105">
        <v>115</v>
      </c>
      <c r="C143" s="79">
        <v>1</v>
      </c>
      <c r="D143" s="80">
        <v>0</v>
      </c>
      <c r="E143" s="79">
        <v>0</v>
      </c>
      <c r="F143" s="80">
        <v>0</v>
      </c>
      <c r="W143" s="61">
        <f>SUM(C143:T143)</f>
        <v>1</v>
      </c>
      <c r="X143" s="27"/>
      <c r="Y143" s="6"/>
    </row>
    <row r="144" s="12" customFormat="1" ht="18" customHeight="1">
      <c r="A144" s="18">
        <v>97</v>
      </c>
      <c r="B144" t="s" s="105">
        <v>116</v>
      </c>
      <c r="C144" s="79">
        <v>0</v>
      </c>
      <c r="D144" s="80">
        <v>0</v>
      </c>
      <c r="E144" s="79">
        <v>1</v>
      </c>
      <c r="F144" s="80">
        <v>0</v>
      </c>
      <c r="W144" s="61">
        <f>SUM(C144:T144)</f>
        <v>1</v>
      </c>
      <c r="X144" s="27"/>
      <c r="Y144" s="6"/>
    </row>
    <row r="145" s="12" customFormat="1" ht="18" customHeight="1">
      <c r="A145" s="18">
        <v>98</v>
      </c>
      <c r="B145" t="s" s="105">
        <v>117</v>
      </c>
      <c r="C145" s="79">
        <v>15</v>
      </c>
      <c r="D145" s="80">
        <v>21</v>
      </c>
      <c r="E145" s="79">
        <v>87</v>
      </c>
      <c r="F145" s="80">
        <v>19</v>
      </c>
      <c r="G145" s="84">
        <v>3</v>
      </c>
      <c r="H145" s="81">
        <v>4</v>
      </c>
      <c r="J145" s="81">
        <v>24</v>
      </c>
      <c r="K145" s="81">
        <v>1</v>
      </c>
      <c r="L145" s="81">
        <v>1</v>
      </c>
      <c r="M145" s="81">
        <v>1</v>
      </c>
      <c r="N145" s="81">
        <v>6</v>
      </c>
      <c r="O145" s="81">
        <v>1</v>
      </c>
      <c r="P145" s="81">
        <v>1</v>
      </c>
      <c r="Q145" s="81">
        <v>1</v>
      </c>
      <c r="R145" s="81">
        <v>1</v>
      </c>
      <c r="U145" s="81">
        <v>2</v>
      </c>
      <c r="V145" s="85">
        <v>14</v>
      </c>
      <c r="W145" s="61">
        <f>SUM(C145:V145)</f>
        <v>202</v>
      </c>
      <c r="X145" s="27"/>
      <c r="Y145" s="6"/>
    </row>
    <row r="146" s="12" customFormat="1" ht="18" customHeight="1">
      <c r="A146" s="18">
        <v>99</v>
      </c>
      <c r="B146" t="s" s="115">
        <v>118</v>
      </c>
      <c r="C146" s="79">
        <v>27</v>
      </c>
      <c r="D146" s="80">
        <v>50</v>
      </c>
      <c r="E146" s="79">
        <v>73</v>
      </c>
      <c r="F146" s="80">
        <v>54</v>
      </c>
      <c r="G146" s="92">
        <v>7</v>
      </c>
      <c r="I146" s="93">
        <v>2</v>
      </c>
      <c r="J146" s="93">
        <v>1</v>
      </c>
      <c r="K146" s="93">
        <v>3</v>
      </c>
      <c r="L146" s="93">
        <v>1</v>
      </c>
      <c r="M146" s="93">
        <v>8</v>
      </c>
      <c r="N146" s="93">
        <v>1</v>
      </c>
      <c r="O146" s="93">
        <v>9</v>
      </c>
      <c r="P146" s="93">
        <v>3</v>
      </c>
      <c r="Q146" s="93">
        <v>4</v>
      </c>
      <c r="R146" s="93">
        <v>3</v>
      </c>
      <c r="S146" s="93">
        <v>6</v>
      </c>
      <c r="T146" s="93">
        <v>2</v>
      </c>
      <c r="U146" s="81">
        <v>23</v>
      </c>
      <c r="V146" s="85">
        <v>7</v>
      </c>
      <c r="W146" s="61">
        <f>SUM(C146:V146)</f>
        <v>284</v>
      </c>
      <c r="X146" s="27"/>
      <c r="Y146" s="6"/>
    </row>
    <row r="147" s="12" customFormat="1" ht="18" customHeight="1">
      <c r="A147" s="18">
        <v>100</v>
      </c>
      <c r="B147" t="s" s="52">
        <v>119</v>
      </c>
      <c r="C147" s="56">
        <v>32</v>
      </c>
      <c r="D147" s="57">
        <v>172</v>
      </c>
      <c r="E147" s="56">
        <v>16</v>
      </c>
      <c r="F147" s="57">
        <v>94</v>
      </c>
      <c r="G147" s="58">
        <v>1</v>
      </c>
      <c r="H147" s="59">
        <v>4</v>
      </c>
      <c r="I147" s="59">
        <v>3</v>
      </c>
      <c r="J147" s="59">
        <v>22</v>
      </c>
      <c r="K147" s="59">
        <v>1</v>
      </c>
      <c r="L147" s="59">
        <v>4</v>
      </c>
      <c r="N147" s="59">
        <v>3</v>
      </c>
      <c r="O147" s="59">
        <v>2</v>
      </c>
      <c r="P147" s="59">
        <v>7</v>
      </c>
      <c r="Q147" s="59">
        <v>1</v>
      </c>
      <c r="R147" s="59">
        <v>18</v>
      </c>
      <c r="S147" s="59">
        <v>2</v>
      </c>
      <c r="T147" s="87">
        <v>21</v>
      </c>
      <c r="U147" s="81">
        <v>6</v>
      </c>
      <c r="V147" s="85">
        <v>34</v>
      </c>
      <c r="W147" s="61">
        <f>SUM(C147:V147)</f>
        <v>443</v>
      </c>
      <c r="X147" s="27"/>
      <c r="Y147" s="6"/>
    </row>
    <row r="148" s="4" customFormat="1" ht="18" customHeight="1">
      <c r="A148" s="62"/>
      <c r="C148" s="64"/>
      <c r="D148" s="64"/>
      <c r="E148" s="64"/>
      <c r="F148" s="64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98"/>
      <c r="V148" s="98"/>
    </row>
    <row r="149" s="4" customFormat="1" ht="18" customHeight="1">
      <c r="A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="4" customFormat="1" ht="18" customHeight="1">
      <c r="A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="4" customFormat="1" ht="18" customHeight="1">
      <c r="A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="4" customFormat="1" ht="18" customHeight="1">
      <c r="A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="4" customFormat="1" ht="18" customHeight="1">
      <c r="A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="4" customFormat="1" ht="18" customHeight="1">
      <c r="A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="4" customFormat="1" ht="18" customHeight="1">
      <c r="A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="4" customFormat="1" ht="18" customHeight="1">
      <c r="A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="4" customFormat="1" ht="18" customHeight="1">
      <c r="A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="4" customFormat="1" ht="18" customHeight="1">
      <c r="A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="4" customFormat="1" ht="18" customHeight="1">
      <c r="A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="4" customFormat="1" ht="18" customHeight="1">
      <c r="A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="12" customFormat="1" ht="18" customHeight="1">
      <c r="A161" s="7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="8" customFormat="1" ht="23.4" customHeight="1">
      <c r="A162" s="7"/>
      <c r="B162" t="s" s="9">
        <v>0</v>
      </c>
      <c r="C162" s="67"/>
      <c r="D162" s="6"/>
      <c r="E162" s="6"/>
      <c r="F162" s="6"/>
      <c r="G162" s="6"/>
      <c r="H162" s="6"/>
      <c r="I162" s="6"/>
      <c r="J162" s="6"/>
      <c r="K162" s="6"/>
      <c r="L162" s="6"/>
      <c r="M162" s="11"/>
      <c r="N162" s="6"/>
      <c r="O162" s="11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="12" customFormat="1" ht="21" customHeight="1">
      <c r="A163" s="7"/>
      <c r="B163" t="s" s="13">
        <v>2</v>
      </c>
      <c r="C163" s="6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="12" customFormat="1" ht="21" customHeight="1">
      <c r="A164" s="14"/>
      <c r="B164" t="s" s="15">
        <v>50</v>
      </c>
      <c r="C164" s="69"/>
      <c r="D164" s="69"/>
      <c r="E164" s="16"/>
      <c r="F164" s="16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6"/>
      <c r="Y164" s="6"/>
    </row>
    <row r="165" s="12" customFormat="1" ht="18" customHeight="1">
      <c r="A165" s="18"/>
      <c r="B165" t="s" s="19">
        <v>4</v>
      </c>
      <c r="C165" t="s" s="20">
        <v>5</v>
      </c>
      <c r="D165" s="21">
        <v>2000</v>
      </c>
      <c r="E165" t="s" s="70">
        <v>120</v>
      </c>
      <c r="F165" s="71">
        <v>2010</v>
      </c>
      <c r="G165" s="99">
        <v>2011</v>
      </c>
      <c r="H165" s="100">
        <v>2011</v>
      </c>
      <c r="I165" s="100">
        <v>2012</v>
      </c>
      <c r="J165" s="100">
        <v>2012</v>
      </c>
      <c r="K165" s="25">
        <v>2013</v>
      </c>
      <c r="L165" s="25">
        <v>2013</v>
      </c>
      <c r="M165" s="25">
        <v>2014</v>
      </c>
      <c r="N165" s="25">
        <v>2014</v>
      </c>
      <c r="O165" s="25">
        <v>2015</v>
      </c>
      <c r="P165" s="25">
        <v>2015</v>
      </c>
      <c r="Q165" s="25">
        <v>2016</v>
      </c>
      <c r="R165" s="25">
        <v>2016</v>
      </c>
      <c r="S165" s="25">
        <v>2017</v>
      </c>
      <c r="T165" s="25">
        <v>2017</v>
      </c>
      <c r="U165" s="25">
        <v>2018</v>
      </c>
      <c r="V165" s="25">
        <v>2018</v>
      </c>
      <c r="W165" t="s" s="26">
        <v>7</v>
      </c>
      <c r="X165" s="27"/>
      <c r="Y165" s="6"/>
    </row>
    <row r="166" s="12" customFormat="1" ht="18" customHeight="1">
      <c r="A166" s="18"/>
      <c r="B166" t="s" s="72">
        <v>8</v>
      </c>
      <c r="C166" t="s" s="29">
        <v>9</v>
      </c>
      <c r="D166" t="s" s="30">
        <v>10</v>
      </c>
      <c r="E166" t="s" s="29">
        <v>9</v>
      </c>
      <c r="F166" t="s" s="30">
        <v>10</v>
      </c>
      <c r="G166" t="s" s="73">
        <v>9</v>
      </c>
      <c r="H166" t="s" s="74">
        <v>10</v>
      </c>
      <c r="I166" t="s" s="74">
        <v>9</v>
      </c>
      <c r="J166" t="s" s="74">
        <v>10</v>
      </c>
      <c r="K166" t="s" s="74">
        <v>9</v>
      </c>
      <c r="L166" t="s" s="74">
        <v>10</v>
      </c>
      <c r="M166" t="s" s="74">
        <v>9</v>
      </c>
      <c r="N166" t="s" s="74">
        <v>10</v>
      </c>
      <c r="O166" t="s" s="74">
        <v>9</v>
      </c>
      <c r="P166" t="s" s="74">
        <v>10</v>
      </c>
      <c r="Q166" t="s" s="74">
        <v>9</v>
      </c>
      <c r="R166" t="s" s="74">
        <v>10</v>
      </c>
      <c r="S166" t="s" s="74">
        <v>9</v>
      </c>
      <c r="T166" t="s" s="103">
        <v>10</v>
      </c>
      <c r="U166" t="s" s="104">
        <v>9</v>
      </c>
      <c r="V166" t="s" s="75">
        <v>10</v>
      </c>
      <c r="W166" s="116"/>
      <c r="Y166" s="6"/>
    </row>
    <row r="167" s="12" customFormat="1" ht="18" customHeight="1">
      <c r="A167" s="18">
        <v>101</v>
      </c>
      <c r="B167" t="s" s="105">
        <v>121</v>
      </c>
      <c r="C167" s="79">
        <v>0</v>
      </c>
      <c r="D167" s="80">
        <v>64</v>
      </c>
      <c r="E167" s="79">
        <v>0</v>
      </c>
      <c r="F167" s="80">
        <v>58</v>
      </c>
      <c r="G167" s="106"/>
      <c r="H167" s="107">
        <v>1</v>
      </c>
      <c r="I167" s="108"/>
      <c r="J167" s="108"/>
      <c r="K167" s="108"/>
      <c r="L167" s="107">
        <v>1</v>
      </c>
      <c r="M167" s="108"/>
      <c r="N167" s="107">
        <v>1</v>
      </c>
      <c r="O167" s="108"/>
      <c r="P167" s="108"/>
      <c r="Q167" s="108"/>
      <c r="R167" s="108"/>
      <c r="S167" s="108"/>
      <c r="T167" s="108"/>
      <c r="U167" s="117"/>
      <c r="V167" s="118"/>
      <c r="W167" s="119">
        <f>SUM(C167:T167)</f>
        <v>125</v>
      </c>
      <c r="X167" s="27"/>
      <c r="Y167" s="6"/>
    </row>
    <row r="168" s="12" customFormat="1" ht="18" customHeight="1">
      <c r="A168" s="18">
        <v>102</v>
      </c>
      <c r="B168" t="s" s="105">
        <v>122</v>
      </c>
      <c r="C168" s="79">
        <v>69</v>
      </c>
      <c r="D168" s="80">
        <v>44</v>
      </c>
      <c r="E168" s="79">
        <v>94</v>
      </c>
      <c r="F168" s="80">
        <v>27</v>
      </c>
      <c r="G168" s="109">
        <v>8</v>
      </c>
      <c r="H168" s="107">
        <v>2</v>
      </c>
      <c r="I168" s="107">
        <v>8</v>
      </c>
      <c r="J168" s="107">
        <v>2</v>
      </c>
      <c r="K168" s="108"/>
      <c r="L168" s="108"/>
      <c r="M168" s="107">
        <v>5</v>
      </c>
      <c r="N168" s="107">
        <v>3</v>
      </c>
      <c r="O168" s="107">
        <v>1</v>
      </c>
      <c r="P168" s="107">
        <v>2</v>
      </c>
      <c r="Q168" s="107">
        <v>1</v>
      </c>
      <c r="R168" s="107">
        <v>1</v>
      </c>
      <c r="S168" s="108"/>
      <c r="T168" s="107">
        <v>3</v>
      </c>
      <c r="U168" s="107">
        <v>2</v>
      </c>
      <c r="V168" s="120">
        <v>3</v>
      </c>
      <c r="W168" s="119">
        <f>SUM(C168:V168)</f>
        <v>275</v>
      </c>
      <c r="X168" s="27"/>
      <c r="Y168" s="6"/>
    </row>
    <row r="169" s="12" customFormat="1" ht="18" customHeight="1">
      <c r="A169" s="18">
        <v>103</v>
      </c>
      <c r="B169" t="s" s="105">
        <v>123</v>
      </c>
      <c r="C169" s="79">
        <v>5</v>
      </c>
      <c r="D169" s="80">
        <v>8</v>
      </c>
      <c r="E169" s="79">
        <v>2</v>
      </c>
      <c r="F169" s="80">
        <v>3</v>
      </c>
      <c r="G169" s="109">
        <v>4</v>
      </c>
      <c r="H169" s="108"/>
      <c r="I169" s="108"/>
      <c r="J169" s="108"/>
      <c r="K169" s="108"/>
      <c r="L169" s="107">
        <v>1</v>
      </c>
      <c r="M169" s="108"/>
      <c r="N169" s="108"/>
      <c r="O169" s="107">
        <v>1</v>
      </c>
      <c r="P169" s="108"/>
      <c r="Q169" s="108"/>
      <c r="R169" s="107">
        <v>1</v>
      </c>
      <c r="S169" s="107">
        <v>1</v>
      </c>
      <c r="T169" s="107">
        <v>1</v>
      </c>
      <c r="U169" s="107">
        <v>1</v>
      </c>
      <c r="V169" s="120">
        <v>1</v>
      </c>
      <c r="W169" s="119">
        <f>SUM(C169:V169)</f>
        <v>29</v>
      </c>
      <c r="X169" s="27"/>
      <c r="Y169" s="6"/>
    </row>
    <row r="170" s="12" customFormat="1" ht="18" customHeight="1">
      <c r="A170" s="18">
        <v>104</v>
      </c>
      <c r="B170" t="s" s="105">
        <v>124</v>
      </c>
      <c r="C170" s="79">
        <v>17</v>
      </c>
      <c r="D170" s="80">
        <v>12</v>
      </c>
      <c r="E170" s="79">
        <v>26</v>
      </c>
      <c r="F170" s="80">
        <v>10</v>
      </c>
      <c r="G170" s="109">
        <v>8</v>
      </c>
      <c r="H170" s="108"/>
      <c r="I170" s="108"/>
      <c r="J170" s="107">
        <v>2</v>
      </c>
      <c r="K170" s="108"/>
      <c r="L170" s="107">
        <v>2</v>
      </c>
      <c r="M170" s="107">
        <v>5</v>
      </c>
      <c r="N170" s="108"/>
      <c r="O170" s="107">
        <v>2</v>
      </c>
      <c r="P170" s="107">
        <v>1</v>
      </c>
      <c r="Q170" s="107">
        <v>1</v>
      </c>
      <c r="R170" s="108"/>
      <c r="S170" s="107">
        <v>2</v>
      </c>
      <c r="T170" s="108"/>
      <c r="U170" s="107">
        <v>4</v>
      </c>
      <c r="V170" s="120">
        <v>1</v>
      </c>
      <c r="W170" s="119">
        <f>SUM(C170:V170)</f>
        <v>93</v>
      </c>
      <c r="X170" s="27"/>
      <c r="Y170" s="6"/>
    </row>
    <row r="171" s="12" customFormat="1" ht="18" customHeight="1">
      <c r="A171" s="18">
        <v>105</v>
      </c>
      <c r="B171" t="s" s="105">
        <v>125</v>
      </c>
      <c r="C171" s="79">
        <v>1</v>
      </c>
      <c r="D171" s="80">
        <v>1</v>
      </c>
      <c r="E171" s="79">
        <v>0</v>
      </c>
      <c r="F171" s="80">
        <v>0</v>
      </c>
      <c r="G171" s="106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17"/>
      <c r="V171" s="118"/>
      <c r="W171" s="119">
        <f>SUM(C171:T171)</f>
        <v>2</v>
      </c>
      <c r="X171" s="27"/>
      <c r="Y171" s="6"/>
    </row>
    <row r="172" s="12" customFormat="1" ht="18" customHeight="1">
      <c r="A172" s="18">
        <v>106</v>
      </c>
      <c r="B172" t="s" s="105">
        <v>126</v>
      </c>
      <c r="C172" s="79">
        <v>11</v>
      </c>
      <c r="D172" s="80">
        <v>15</v>
      </c>
      <c r="E172" s="79">
        <v>10</v>
      </c>
      <c r="F172" s="80">
        <v>13</v>
      </c>
      <c r="G172" s="109">
        <v>2</v>
      </c>
      <c r="H172" s="107">
        <v>8</v>
      </c>
      <c r="I172" s="107">
        <v>6</v>
      </c>
      <c r="J172" s="107">
        <v>3</v>
      </c>
      <c r="K172" s="108"/>
      <c r="L172" s="108"/>
      <c r="M172" s="108"/>
      <c r="N172" s="108"/>
      <c r="O172" s="108"/>
      <c r="P172" s="107">
        <v>1</v>
      </c>
      <c r="Q172" s="107">
        <v>4</v>
      </c>
      <c r="R172" s="107">
        <v>7</v>
      </c>
      <c r="S172" s="107">
        <v>7</v>
      </c>
      <c r="T172" s="108"/>
      <c r="U172" s="107">
        <v>3</v>
      </c>
      <c r="V172" s="120">
        <v>3</v>
      </c>
      <c r="W172" s="119">
        <f>SUM(C172:V172)</f>
        <v>93</v>
      </c>
      <c r="X172" s="27"/>
      <c r="Y172" s="6"/>
    </row>
    <row r="173" s="12" customFormat="1" ht="18" customHeight="1">
      <c r="A173" s="18">
        <v>107</v>
      </c>
      <c r="B173" t="s" s="105">
        <v>127</v>
      </c>
      <c r="C173" s="79">
        <v>5</v>
      </c>
      <c r="D173" s="80">
        <v>2</v>
      </c>
      <c r="E173" s="79">
        <v>13</v>
      </c>
      <c r="F173" s="80">
        <v>2</v>
      </c>
      <c r="G173" s="109">
        <v>1</v>
      </c>
      <c r="H173" s="107">
        <v>1</v>
      </c>
      <c r="I173" s="107">
        <v>5</v>
      </c>
      <c r="J173" s="107">
        <v>27</v>
      </c>
      <c r="K173" s="107">
        <v>2</v>
      </c>
      <c r="L173" s="107">
        <v>2</v>
      </c>
      <c r="M173" s="107">
        <v>3</v>
      </c>
      <c r="N173" s="108"/>
      <c r="O173" s="107">
        <v>3</v>
      </c>
      <c r="P173" s="108"/>
      <c r="Q173" s="108"/>
      <c r="R173" s="108"/>
      <c r="S173" s="107">
        <v>2</v>
      </c>
      <c r="T173" s="108"/>
      <c r="U173" s="107">
        <v>6</v>
      </c>
      <c r="V173" s="121"/>
      <c r="W173" s="119">
        <f>SUM(C173:T173)</f>
        <v>68</v>
      </c>
      <c r="X173" s="27"/>
      <c r="Y173" s="6"/>
    </row>
    <row r="174" s="12" customFormat="1" ht="18" customHeight="1">
      <c r="A174" s="18">
        <v>108</v>
      </c>
      <c r="B174" t="s" s="105">
        <v>128</v>
      </c>
      <c r="C174" s="82"/>
      <c r="D174" s="83"/>
      <c r="E174" s="79">
        <v>0</v>
      </c>
      <c r="F174" s="80">
        <v>0</v>
      </c>
      <c r="G174" s="106"/>
      <c r="H174" s="122">
        <v>1</v>
      </c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08"/>
      <c r="V174" s="121"/>
      <c r="W174" s="119">
        <v>1</v>
      </c>
      <c r="X174" s="27"/>
      <c r="Y174" s="6"/>
    </row>
    <row r="175" s="12" customFormat="1" ht="18" customHeight="1">
      <c r="A175" s="18">
        <v>109</v>
      </c>
      <c r="B175" t="s" s="105">
        <v>129</v>
      </c>
      <c r="C175" s="79">
        <v>0</v>
      </c>
      <c r="D175" s="80">
        <v>1</v>
      </c>
      <c r="E175" s="79">
        <v>0</v>
      </c>
      <c r="F175" s="80">
        <v>0</v>
      </c>
      <c r="G175" s="106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17"/>
      <c r="V175" s="118"/>
      <c r="W175" s="123">
        <v>1</v>
      </c>
      <c r="X175" s="27"/>
      <c r="Y175" s="6"/>
      <c r="GJ175" s="124"/>
      <c r="GK175" s="124"/>
    </row>
    <row r="176" s="12" customFormat="1" ht="18" customHeight="1">
      <c r="A176" s="18">
        <v>110</v>
      </c>
      <c r="B176" t="s" s="105">
        <v>130</v>
      </c>
      <c r="C176" s="79">
        <v>3</v>
      </c>
      <c r="D176" s="80">
        <v>2</v>
      </c>
      <c r="E176" s="79">
        <v>0</v>
      </c>
      <c r="F176" s="80">
        <v>1</v>
      </c>
      <c r="G176" s="106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21"/>
      <c r="W176" s="119">
        <f>SUM(C176:T176)</f>
        <v>6</v>
      </c>
      <c r="X176" s="27"/>
      <c r="Y176" s="6"/>
    </row>
    <row r="177" s="12" customFormat="1" ht="18" customHeight="1">
      <c r="A177" s="18">
        <v>111</v>
      </c>
      <c r="B177" t="s" s="105">
        <v>131</v>
      </c>
      <c r="C177" s="79">
        <v>0</v>
      </c>
      <c r="D177" s="80">
        <v>1</v>
      </c>
      <c r="E177" s="82"/>
      <c r="F177" s="83"/>
      <c r="G177" s="106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21"/>
      <c r="W177" s="119">
        <f>SUM(C177:T177)</f>
        <v>1</v>
      </c>
      <c r="X177" s="27"/>
      <c r="Y177" s="6"/>
    </row>
    <row r="178" s="12" customFormat="1" ht="18" customHeight="1">
      <c r="A178" s="18">
        <v>112</v>
      </c>
      <c r="B178" t="s" s="105">
        <v>132</v>
      </c>
      <c r="C178" s="79">
        <v>30</v>
      </c>
      <c r="D178" s="80">
        <v>137</v>
      </c>
      <c r="E178" s="79">
        <v>26</v>
      </c>
      <c r="F178" s="80">
        <v>86</v>
      </c>
      <c r="H178" s="81">
        <v>6</v>
      </c>
      <c r="I178" s="81">
        <v>3</v>
      </c>
      <c r="K178" s="81">
        <v>1</v>
      </c>
      <c r="L178" s="81">
        <v>4</v>
      </c>
      <c r="M178" s="81">
        <v>1</v>
      </c>
      <c r="N178" s="81">
        <v>6</v>
      </c>
      <c r="P178" s="81">
        <v>4</v>
      </c>
      <c r="R178" s="81">
        <v>4</v>
      </c>
      <c r="T178" s="81">
        <v>6</v>
      </c>
      <c r="U178" s="107">
        <v>3</v>
      </c>
      <c r="V178" s="120">
        <v>2</v>
      </c>
      <c r="W178" s="119">
        <f>SUM(C178:V178)</f>
        <v>319</v>
      </c>
      <c r="X178" s="27"/>
      <c r="Y178" s="6"/>
    </row>
    <row r="179" s="12" customFormat="1" ht="18" customHeight="1">
      <c r="A179" s="18">
        <v>113</v>
      </c>
      <c r="B179" t="s" s="105">
        <v>133</v>
      </c>
      <c r="C179" s="79">
        <v>247</v>
      </c>
      <c r="D179" s="80">
        <v>138</v>
      </c>
      <c r="E179" s="79">
        <v>116</v>
      </c>
      <c r="F179" s="80">
        <v>157</v>
      </c>
      <c r="G179" s="84">
        <v>15</v>
      </c>
      <c r="H179" s="81">
        <v>6</v>
      </c>
      <c r="I179" s="81">
        <v>2</v>
      </c>
      <c r="J179" s="81">
        <v>1</v>
      </c>
      <c r="K179" s="81">
        <v>1</v>
      </c>
      <c r="L179" s="81">
        <v>4</v>
      </c>
      <c r="M179" s="81">
        <v>5</v>
      </c>
      <c r="N179" s="81">
        <v>10</v>
      </c>
      <c r="O179" s="81">
        <v>16</v>
      </c>
      <c r="P179" s="81">
        <v>22</v>
      </c>
      <c r="Q179" s="81">
        <v>11</v>
      </c>
      <c r="R179" s="81">
        <v>5</v>
      </c>
      <c r="S179" s="81">
        <v>19</v>
      </c>
      <c r="T179" s="81">
        <v>6</v>
      </c>
      <c r="U179" s="122">
        <v>11</v>
      </c>
      <c r="V179" s="125">
        <v>7</v>
      </c>
      <c r="W179" s="119">
        <f>SUM(C179:V179)</f>
        <v>799</v>
      </c>
      <c r="X179" s="27"/>
      <c r="Y179" s="6"/>
    </row>
    <row r="180" s="12" customFormat="1" ht="18" customHeight="1">
      <c r="A180" s="18">
        <v>114</v>
      </c>
      <c r="B180" t="s" s="105">
        <v>134</v>
      </c>
      <c r="C180" s="79">
        <v>0</v>
      </c>
      <c r="D180" s="80">
        <v>3</v>
      </c>
      <c r="E180" s="79">
        <v>0</v>
      </c>
      <c r="F180" s="80">
        <v>2</v>
      </c>
      <c r="U180" s="108"/>
      <c r="V180" s="121"/>
      <c r="W180" s="119">
        <f>SUM(C180:T180)</f>
        <v>5</v>
      </c>
      <c r="X180" s="27"/>
      <c r="Y180" s="6"/>
    </row>
    <row r="181" s="12" customFormat="1" ht="18" customHeight="1">
      <c r="A181" s="18">
        <v>115</v>
      </c>
      <c r="B181" t="s" s="105">
        <v>135</v>
      </c>
      <c r="C181" s="82"/>
      <c r="D181" s="83"/>
      <c r="E181" s="79">
        <v>0</v>
      </c>
      <c r="F181" s="80">
        <v>0</v>
      </c>
      <c r="H181" s="81">
        <v>1</v>
      </c>
      <c r="U181" s="108"/>
      <c r="V181" s="121"/>
      <c r="W181" s="119">
        <v>1</v>
      </c>
      <c r="X181" s="27"/>
      <c r="Y181" s="6"/>
    </row>
    <row r="182" s="12" customFormat="1" ht="18" customHeight="1">
      <c r="A182" s="18">
        <v>116</v>
      </c>
      <c r="B182" t="s" s="105">
        <v>136</v>
      </c>
      <c r="C182" s="79">
        <v>0</v>
      </c>
      <c r="D182" s="80">
        <v>6</v>
      </c>
      <c r="E182" s="79">
        <v>0</v>
      </c>
      <c r="F182" s="80">
        <v>9</v>
      </c>
      <c r="H182" s="81">
        <v>1</v>
      </c>
      <c r="K182" s="81">
        <v>1</v>
      </c>
      <c r="M182" s="81">
        <v>1</v>
      </c>
      <c r="N182" s="81">
        <v>3</v>
      </c>
      <c r="U182" s="108"/>
      <c r="V182" s="121"/>
      <c r="W182" s="119">
        <f>SUM(C182:T182)</f>
        <v>21</v>
      </c>
      <c r="X182" s="27"/>
      <c r="Y182" s="6"/>
    </row>
    <row r="183" s="12" customFormat="1" ht="18" customHeight="1">
      <c r="A183" s="126">
        <v>117</v>
      </c>
      <c r="B183" t="s" s="127">
        <v>137</v>
      </c>
      <c r="C183" s="128">
        <v>140</v>
      </c>
      <c r="D183" s="80">
        <v>517</v>
      </c>
      <c r="E183" s="79">
        <v>90</v>
      </c>
      <c r="F183" s="80">
        <v>423</v>
      </c>
      <c r="G183" s="84">
        <v>5</v>
      </c>
      <c r="H183" s="81">
        <v>25</v>
      </c>
      <c r="I183" s="81">
        <v>1</v>
      </c>
      <c r="J183" s="81">
        <v>10</v>
      </c>
      <c r="K183" s="81">
        <v>1</v>
      </c>
      <c r="L183" s="81">
        <v>14</v>
      </c>
      <c r="M183" s="81">
        <v>10</v>
      </c>
      <c r="N183" s="81">
        <v>30</v>
      </c>
      <c r="O183" s="81">
        <v>2</v>
      </c>
      <c r="P183" s="81">
        <v>27</v>
      </c>
      <c r="R183" s="81">
        <v>25</v>
      </c>
      <c r="S183" s="81">
        <v>15</v>
      </c>
      <c r="T183" s="81">
        <v>29</v>
      </c>
      <c r="U183" s="122">
        <v>11</v>
      </c>
      <c r="V183" s="118"/>
      <c r="W183" s="129">
        <f>SUM(C183:U183)</f>
        <v>1375</v>
      </c>
      <c r="X183" s="27"/>
      <c r="Y183" s="6"/>
    </row>
    <row r="184" s="12" customFormat="1" ht="18" customHeight="1">
      <c r="A184" s="110"/>
      <c r="B184" t="s" s="111">
        <v>138</v>
      </c>
      <c r="C184" s="79">
        <v>24</v>
      </c>
      <c r="D184" s="80">
        <v>475</v>
      </c>
      <c r="E184" s="79">
        <v>39</v>
      </c>
      <c r="F184" s="80">
        <v>401</v>
      </c>
      <c r="H184" s="81">
        <v>25</v>
      </c>
      <c r="I184" s="81">
        <v>1</v>
      </c>
      <c r="J184" s="81">
        <v>10</v>
      </c>
      <c r="K184" s="81">
        <v>1</v>
      </c>
      <c r="L184" s="81">
        <v>14</v>
      </c>
      <c r="M184" s="81">
        <v>2</v>
      </c>
      <c r="N184" s="81">
        <v>27</v>
      </c>
      <c r="O184" s="81">
        <v>2</v>
      </c>
      <c r="P184" s="81">
        <v>24</v>
      </c>
      <c r="R184" s="81">
        <v>24</v>
      </c>
      <c r="S184" s="81">
        <v>6</v>
      </c>
      <c r="T184" s="81">
        <v>29</v>
      </c>
      <c r="U184" s="107">
        <v>11</v>
      </c>
      <c r="V184" s="120">
        <v>14</v>
      </c>
      <c r="W184" s="119">
        <f>SUM(C184:V184)</f>
        <v>1129</v>
      </c>
      <c r="X184" s="27"/>
      <c r="Y184" s="6"/>
    </row>
    <row r="185" s="12" customFormat="1" ht="18" customHeight="1">
      <c r="A185" s="112"/>
      <c r="B185" t="s" s="111">
        <v>139</v>
      </c>
      <c r="C185" s="79">
        <v>116</v>
      </c>
      <c r="D185" s="80">
        <v>42</v>
      </c>
      <c r="E185" s="79">
        <v>59</v>
      </c>
      <c r="F185" s="80">
        <v>18</v>
      </c>
      <c r="G185" s="84">
        <v>5</v>
      </c>
      <c r="M185" s="81">
        <v>8</v>
      </c>
      <c r="N185" s="81">
        <v>3</v>
      </c>
      <c r="P185" s="81">
        <v>3</v>
      </c>
      <c r="R185" s="81">
        <v>1</v>
      </c>
      <c r="S185" s="81">
        <v>9</v>
      </c>
      <c r="U185" s="108"/>
      <c r="V185" s="120">
        <v>2</v>
      </c>
      <c r="W185" s="119">
        <f>SUM(C185:V185)</f>
        <v>266</v>
      </c>
      <c r="X185" s="27"/>
      <c r="Y185" s="6"/>
    </row>
    <row r="186" s="12" customFormat="1" ht="18" customHeight="1">
      <c r="A186" s="113"/>
      <c r="B186" t="s" s="111">
        <v>140</v>
      </c>
      <c r="C186" s="82"/>
      <c r="D186" s="83"/>
      <c r="E186" s="79">
        <v>0</v>
      </c>
      <c r="F186" s="80">
        <v>4</v>
      </c>
      <c r="U186" s="108"/>
      <c r="V186" s="120">
        <v>2</v>
      </c>
      <c r="W186" s="119">
        <f>SUM(C186:V186)</f>
        <v>6</v>
      </c>
      <c r="X186" s="27"/>
      <c r="Y186" s="6"/>
    </row>
    <row r="187" s="12" customFormat="1" ht="18" customHeight="1">
      <c r="A187" s="130">
        <v>118</v>
      </c>
      <c r="B187" t="s" s="131">
        <v>141</v>
      </c>
      <c r="C187" s="79">
        <v>0</v>
      </c>
      <c r="D187" s="80">
        <v>92</v>
      </c>
      <c r="E187" s="79">
        <v>0</v>
      </c>
      <c r="F187" s="80">
        <v>215</v>
      </c>
      <c r="H187" s="81">
        <v>14</v>
      </c>
      <c r="J187" s="81">
        <v>3</v>
      </c>
      <c r="K187" s="81">
        <v>1</v>
      </c>
      <c r="L187" s="81">
        <v>1</v>
      </c>
      <c r="N187" s="81">
        <v>11</v>
      </c>
      <c r="P187" s="81">
        <v>18</v>
      </c>
      <c r="T187" s="81">
        <v>30</v>
      </c>
      <c r="U187" s="117"/>
      <c r="V187" s="125">
        <v>2</v>
      </c>
      <c r="W187" s="129">
        <f>SUM(C187:V187)</f>
        <v>387</v>
      </c>
      <c r="X187" s="27"/>
      <c r="Y187" s="6"/>
    </row>
    <row r="188" s="12" customFormat="1" ht="18" customHeight="1">
      <c r="A188" s="132"/>
      <c r="B188" t="s" s="133">
        <v>142</v>
      </c>
      <c r="C188" s="79">
        <v>0</v>
      </c>
      <c r="D188" s="80">
        <v>14</v>
      </c>
      <c r="E188" s="79">
        <v>0</v>
      </c>
      <c r="F188" s="80">
        <v>26</v>
      </c>
      <c r="H188" s="81">
        <v>1</v>
      </c>
      <c r="N188" s="81">
        <v>4</v>
      </c>
      <c r="P188" s="81">
        <v>2</v>
      </c>
      <c r="T188" s="81">
        <v>1</v>
      </c>
      <c r="U188" s="108"/>
      <c r="V188" s="121"/>
      <c r="W188" s="119">
        <f>SUM(C188:U188)</f>
        <v>48</v>
      </c>
      <c r="X188" s="27"/>
      <c r="Y188" s="6"/>
    </row>
    <row r="189" s="12" customFormat="1" ht="18" customHeight="1">
      <c r="A189" s="112"/>
      <c r="B189" t="s" s="133">
        <v>143</v>
      </c>
      <c r="C189" s="79">
        <v>0</v>
      </c>
      <c r="D189" s="80">
        <v>64</v>
      </c>
      <c r="E189" s="79">
        <v>0</v>
      </c>
      <c r="F189" s="80">
        <v>145</v>
      </c>
      <c r="H189" s="81">
        <v>13</v>
      </c>
      <c r="K189" s="81">
        <v>1</v>
      </c>
      <c r="L189" s="81">
        <v>1</v>
      </c>
      <c r="N189" s="81">
        <v>7</v>
      </c>
      <c r="P189" s="81">
        <v>14</v>
      </c>
      <c r="T189" s="81">
        <v>9</v>
      </c>
      <c r="U189" s="108"/>
      <c r="V189" s="120">
        <v>1</v>
      </c>
      <c r="W189" s="119">
        <f>SUM(C189:V189)</f>
        <v>255</v>
      </c>
      <c r="X189" s="27"/>
      <c r="Y189" s="6"/>
    </row>
    <row r="190" s="12" customFormat="1" ht="18" customHeight="1">
      <c r="A190" s="112"/>
      <c r="B190" t="s" s="133">
        <v>144</v>
      </c>
      <c r="C190" s="79">
        <v>0</v>
      </c>
      <c r="D190" s="80">
        <v>14</v>
      </c>
      <c r="E190" s="79">
        <v>0</v>
      </c>
      <c r="F190" s="80">
        <v>16</v>
      </c>
      <c r="J190" s="81">
        <v>2</v>
      </c>
      <c r="P190" s="81">
        <v>2</v>
      </c>
      <c r="T190" s="81">
        <v>7</v>
      </c>
      <c r="U190" s="108"/>
      <c r="V190" s="120">
        <v>1</v>
      </c>
      <c r="W190" s="119">
        <f>SUM(C190:V190)</f>
        <v>42</v>
      </c>
      <c r="X190" s="27"/>
      <c r="Y190" s="6"/>
    </row>
    <row r="191" s="12" customFormat="1" ht="18" customHeight="1">
      <c r="A191" s="112"/>
      <c r="B191" t="s" s="133">
        <v>145</v>
      </c>
      <c r="C191" s="82"/>
      <c r="D191" s="83"/>
      <c r="E191" s="79">
        <v>0</v>
      </c>
      <c r="F191" s="80">
        <v>17</v>
      </c>
      <c r="T191" s="81">
        <v>12</v>
      </c>
      <c r="U191" s="117"/>
      <c r="V191" s="118"/>
      <c r="W191" s="119">
        <f>SUM(C191:T191)</f>
        <v>29</v>
      </c>
      <c r="X191" s="27"/>
      <c r="Y191" s="6"/>
    </row>
    <row r="192" s="12" customFormat="1" ht="18" customHeight="1">
      <c r="A192" s="112"/>
      <c r="B192" t="s" s="133">
        <v>146</v>
      </c>
      <c r="C192" s="82"/>
      <c r="D192" s="83"/>
      <c r="E192" s="79">
        <v>0</v>
      </c>
      <c r="F192" s="80">
        <v>1</v>
      </c>
      <c r="U192" s="108"/>
      <c r="V192" s="121"/>
      <c r="W192" s="119">
        <f>SUM(C192:T192)</f>
        <v>1</v>
      </c>
      <c r="X192" s="27"/>
      <c r="Y192" s="6"/>
    </row>
    <row r="193" s="12" customFormat="1" ht="18" customHeight="1">
      <c r="A193" s="113"/>
      <c r="B193" t="s" s="133">
        <v>147</v>
      </c>
      <c r="C193" s="82"/>
      <c r="D193" s="83"/>
      <c r="E193" s="79">
        <v>0</v>
      </c>
      <c r="F193" s="80">
        <v>8</v>
      </c>
      <c r="J193" s="81">
        <v>1</v>
      </c>
      <c r="T193" s="81">
        <v>1</v>
      </c>
      <c r="U193" s="108"/>
      <c r="V193" s="121"/>
      <c r="W193" s="119">
        <f>SUM(C193:T193)</f>
        <v>10</v>
      </c>
      <c r="X193" s="27"/>
      <c r="Y193" s="6"/>
    </row>
    <row r="194" s="12" customFormat="1" ht="18" customHeight="1">
      <c r="A194" s="18">
        <v>119</v>
      </c>
      <c r="B194" t="s" s="105">
        <v>148</v>
      </c>
      <c r="C194" s="79">
        <v>1</v>
      </c>
      <c r="D194" s="80">
        <v>1</v>
      </c>
      <c r="E194" s="79">
        <v>2</v>
      </c>
      <c r="F194" s="80">
        <v>0</v>
      </c>
      <c r="H194" s="81">
        <v>1</v>
      </c>
      <c r="M194" s="81">
        <v>1</v>
      </c>
      <c r="U194" s="108"/>
      <c r="V194" s="121"/>
      <c r="W194" s="119">
        <f>SUM(C194:T194)</f>
        <v>6</v>
      </c>
      <c r="X194" s="27"/>
      <c r="Y194" s="6"/>
    </row>
    <row r="195" s="12" customFormat="1" ht="18" customHeight="1">
      <c r="A195" s="18">
        <v>120</v>
      </c>
      <c r="B195" t="s" s="105">
        <v>149</v>
      </c>
      <c r="C195" s="79">
        <v>29</v>
      </c>
      <c r="D195" s="80">
        <v>16</v>
      </c>
      <c r="E195" s="79">
        <v>15</v>
      </c>
      <c r="F195" s="80">
        <v>65</v>
      </c>
      <c r="G195" s="84">
        <v>3</v>
      </c>
      <c r="M195" s="81">
        <v>2</v>
      </c>
      <c r="O195" s="81">
        <v>1</v>
      </c>
      <c r="S195" s="81">
        <v>2</v>
      </c>
      <c r="U195" s="122">
        <v>2</v>
      </c>
      <c r="V195" s="118"/>
      <c r="W195" s="119">
        <f>SUM(C195:U195)</f>
        <v>135</v>
      </c>
      <c r="X195" s="27"/>
      <c r="Y195" s="6"/>
    </row>
    <row r="196" s="12" customFormat="1" ht="18" customHeight="1">
      <c r="A196" s="18"/>
      <c r="B196" t="s" s="105">
        <v>150</v>
      </c>
      <c r="C196" s="82"/>
      <c r="D196" s="83"/>
      <c r="E196" s="79">
        <v>0</v>
      </c>
      <c r="F196" s="80">
        <v>0</v>
      </c>
      <c r="H196" s="81">
        <v>1</v>
      </c>
      <c r="U196" s="108"/>
      <c r="V196" s="121"/>
      <c r="W196" s="119">
        <v>1</v>
      </c>
      <c r="X196" s="27"/>
      <c r="Y196" s="6"/>
    </row>
    <row r="197" s="12" customFormat="1" ht="18" customHeight="1">
      <c r="A197" s="18">
        <v>121</v>
      </c>
      <c r="B197" t="s" s="105">
        <v>151</v>
      </c>
      <c r="C197" s="79">
        <v>30</v>
      </c>
      <c r="D197" s="80">
        <v>39</v>
      </c>
      <c r="E197" s="79">
        <v>11</v>
      </c>
      <c r="F197" s="80">
        <v>8</v>
      </c>
      <c r="H197" s="81">
        <v>1</v>
      </c>
      <c r="I197" s="81">
        <v>2</v>
      </c>
      <c r="L197" s="81">
        <v>1</v>
      </c>
      <c r="P197" s="81">
        <v>1</v>
      </c>
      <c r="Q197" s="81">
        <v>1</v>
      </c>
      <c r="R197" s="81">
        <v>1</v>
      </c>
      <c r="S197" s="81">
        <v>1</v>
      </c>
      <c r="U197" s="107">
        <v>1</v>
      </c>
      <c r="V197" s="120">
        <v>1</v>
      </c>
      <c r="W197" s="119">
        <f>SUM(C197:V197)</f>
        <v>98</v>
      </c>
      <c r="X197" s="27"/>
      <c r="Y197" s="6"/>
    </row>
    <row r="198" s="12" customFormat="1" ht="18" customHeight="1">
      <c r="A198" s="18">
        <v>122</v>
      </c>
      <c r="B198" t="s" s="134">
        <v>152</v>
      </c>
      <c r="C198" s="79">
        <v>218</v>
      </c>
      <c r="D198" s="80">
        <v>59</v>
      </c>
      <c r="E198" s="79">
        <v>114</v>
      </c>
      <c r="F198" s="80">
        <v>3</v>
      </c>
      <c r="G198" s="92">
        <v>6</v>
      </c>
      <c r="H198" s="93">
        <v>2</v>
      </c>
      <c r="I198" s="93">
        <v>11</v>
      </c>
      <c r="J198" s="93">
        <v>3</v>
      </c>
      <c r="K198" s="93">
        <v>1</v>
      </c>
      <c r="L198" s="93">
        <v>2</v>
      </c>
      <c r="M198" s="93">
        <v>15</v>
      </c>
      <c r="O198" s="93">
        <v>9</v>
      </c>
      <c r="Q198" s="93">
        <v>2</v>
      </c>
      <c r="S198" s="93">
        <v>41</v>
      </c>
      <c r="U198" s="107">
        <v>1</v>
      </c>
      <c r="V198" s="121"/>
      <c r="W198" s="135">
        <f>SUM(C198:U198)</f>
        <v>487</v>
      </c>
      <c r="X198" s="27"/>
      <c r="Y198" s="6"/>
    </row>
    <row r="199" s="12" customFormat="1" ht="18" customHeight="1">
      <c r="A199" s="18">
        <v>123</v>
      </c>
      <c r="B199" t="s" s="52">
        <v>153</v>
      </c>
      <c r="C199" s="56">
        <v>9</v>
      </c>
      <c r="D199" s="57">
        <v>0</v>
      </c>
      <c r="E199" s="56">
        <v>2</v>
      </c>
      <c r="F199" s="57">
        <v>0</v>
      </c>
      <c r="U199" s="117"/>
      <c r="V199" s="121"/>
      <c r="W199" s="61">
        <f>SUM(C199:U199)</f>
        <v>11</v>
      </c>
      <c r="Y199" s="6"/>
    </row>
    <row r="200" s="12" customFormat="1" ht="18" customHeight="1">
      <c r="A200" s="136"/>
      <c r="B200" s="65"/>
      <c r="C200" s="64"/>
      <c r="D200" s="64"/>
      <c r="E200" s="64"/>
      <c r="F200" s="64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98"/>
      <c r="V200" s="98"/>
      <c r="W200" s="65"/>
      <c r="X200" s="6"/>
      <c r="Y200" s="6"/>
    </row>
    <row r="201" s="12" customFormat="1" ht="18" customHeight="1">
      <c r="A201" s="13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="12" customFormat="1" ht="18" customHeight="1">
      <c r="A202" s="13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="12" customFormat="1" ht="18" customHeight="1">
      <c r="A203" s="13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="12" customFormat="1" ht="18" customHeight="1">
      <c r="A204" s="13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="12" customFormat="1" ht="18" customHeight="1">
      <c r="A205" s="13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="12" customFormat="1" ht="18" customHeight="1">
      <c r="A206" s="13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="12" customFormat="1" ht="18" customHeight="1">
      <c r="A207" s="13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="12" customFormat="1" ht="18" customHeight="1">
      <c r="A208" s="13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="12" customFormat="1" ht="18" customHeight="1">
      <c r="A209" s="13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="12" customFormat="1" ht="18" customHeight="1">
      <c r="A210" s="13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="12" customFormat="1" ht="18" customHeight="1">
      <c r="A211" s="13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="4" customFormat="1" ht="19" customHeight="1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="4" customFormat="1" ht="19" customHeight="1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="8" customFormat="1" ht="23.4" customHeight="1">
      <c r="A214" s="7"/>
      <c r="B214" t="s" s="9">
        <v>0</v>
      </c>
      <c r="C214" s="67"/>
      <c r="D214" s="6"/>
      <c r="E214" s="6"/>
      <c r="F214" s="6"/>
      <c r="G214" s="6"/>
      <c r="H214" s="6"/>
      <c r="I214" s="6"/>
      <c r="J214" s="6"/>
      <c r="K214" s="6"/>
      <c r="L214" s="6"/>
      <c r="M214" s="11"/>
      <c r="N214" s="6"/>
      <c r="O214" s="11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="12" customFormat="1" ht="21" customHeight="1">
      <c r="A215" s="7"/>
      <c r="B215" t="s" s="13">
        <v>2</v>
      </c>
      <c r="C215" s="6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="12" customFormat="1" ht="20" customHeight="1">
      <c r="A216" s="14"/>
      <c r="B216" t="s" s="15">
        <v>50</v>
      </c>
      <c r="C216" s="69"/>
      <c r="D216" s="69"/>
      <c r="E216" s="16"/>
      <c r="F216" s="16"/>
      <c r="G216" s="17"/>
      <c r="H216" s="17"/>
      <c r="I216" s="17"/>
      <c r="J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6"/>
      <c r="Y216" s="6"/>
    </row>
    <row r="217" s="12" customFormat="1" ht="18" customHeight="1">
      <c r="A217" s="18"/>
      <c r="B217" t="s" s="19">
        <v>4</v>
      </c>
      <c r="C217" t="s" s="20">
        <v>5</v>
      </c>
      <c r="D217" s="21">
        <v>2000</v>
      </c>
      <c r="E217" t="s" s="70">
        <v>120</v>
      </c>
      <c r="F217" s="71">
        <v>2010</v>
      </c>
      <c r="G217" s="99">
        <v>2011</v>
      </c>
      <c r="H217" s="100">
        <v>2011</v>
      </c>
      <c r="I217" s="100">
        <v>2012</v>
      </c>
      <c r="J217" s="100">
        <v>2012</v>
      </c>
      <c r="K217" s="25">
        <v>2013</v>
      </c>
      <c r="L217" s="25">
        <v>2013</v>
      </c>
      <c r="M217" s="25">
        <v>2014</v>
      </c>
      <c r="N217" s="25">
        <v>2014</v>
      </c>
      <c r="O217" s="25">
        <v>2015</v>
      </c>
      <c r="P217" s="25">
        <v>2015</v>
      </c>
      <c r="Q217" s="25">
        <v>2016</v>
      </c>
      <c r="R217" s="25">
        <v>2016</v>
      </c>
      <c r="S217" s="25">
        <v>2017</v>
      </c>
      <c r="T217" s="101">
        <v>2017</v>
      </c>
      <c r="U217" s="102">
        <v>2018</v>
      </c>
      <c r="V217" s="25">
        <v>2018</v>
      </c>
      <c r="W217" t="s" s="31">
        <v>7</v>
      </c>
      <c r="X217" s="27"/>
      <c r="Y217" s="6"/>
    </row>
    <row r="218" s="12" customFormat="1" ht="18" customHeight="1">
      <c r="A218" s="18"/>
      <c r="B218" t="s" s="72">
        <v>8</v>
      </c>
      <c r="C218" t="s" s="138">
        <v>51</v>
      </c>
      <c r="D218" t="s" s="139">
        <v>10</v>
      </c>
      <c r="E218" t="s" s="138">
        <v>51</v>
      </c>
      <c r="F218" t="s" s="139">
        <v>10</v>
      </c>
      <c r="G218" t="s" s="73">
        <v>9</v>
      </c>
      <c r="H218" t="s" s="74">
        <v>10</v>
      </c>
      <c r="I218" t="s" s="74">
        <v>9</v>
      </c>
      <c r="J218" t="s" s="74">
        <v>10</v>
      </c>
      <c r="K218" t="s" s="75">
        <v>9</v>
      </c>
      <c r="L218" t="s" s="75">
        <v>154</v>
      </c>
      <c r="M218" t="s" s="75">
        <v>9</v>
      </c>
      <c r="N218" t="s" s="75">
        <v>10</v>
      </c>
      <c r="O218" t="s" s="75">
        <v>9</v>
      </c>
      <c r="P218" t="s" s="75">
        <v>10</v>
      </c>
      <c r="Q218" t="s" s="75">
        <v>9</v>
      </c>
      <c r="R218" t="s" s="75">
        <v>10</v>
      </c>
      <c r="S218" t="s" s="75">
        <v>9</v>
      </c>
      <c r="T218" t="s" s="26">
        <v>10</v>
      </c>
      <c r="U218" t="s" s="75">
        <v>9</v>
      </c>
      <c r="V218" t="s" s="75">
        <v>10</v>
      </c>
      <c r="W218" s="76"/>
      <c r="X218" s="27"/>
      <c r="Y218" s="6"/>
    </row>
    <row r="219" s="12" customFormat="1" ht="18" customHeight="1">
      <c r="A219" s="18"/>
      <c r="B219" t="s" s="105">
        <v>155</v>
      </c>
      <c r="C219" s="79">
        <v>0</v>
      </c>
      <c r="D219" s="80">
        <v>0</v>
      </c>
      <c r="E219" s="79">
        <v>1</v>
      </c>
      <c r="F219" s="80">
        <v>0</v>
      </c>
      <c r="W219" s="61">
        <f>SUM(C219:T219)</f>
        <v>1</v>
      </c>
      <c r="X219" s="27"/>
      <c r="Y219" s="6"/>
    </row>
    <row r="220" s="12" customFormat="1" ht="18" customHeight="1">
      <c r="A220" s="18">
        <v>124</v>
      </c>
      <c r="B220" t="s" s="105">
        <v>156</v>
      </c>
      <c r="C220" s="79">
        <v>16</v>
      </c>
      <c r="D220" s="80">
        <v>0</v>
      </c>
      <c r="E220" s="79">
        <v>0</v>
      </c>
      <c r="F220" s="80">
        <v>0</v>
      </c>
      <c r="W220" s="61">
        <f>SUM(C220:T220)</f>
        <v>16</v>
      </c>
      <c r="X220" s="27"/>
      <c r="Y220" s="6"/>
    </row>
    <row r="221" s="12" customFormat="1" ht="18" customHeight="1">
      <c r="A221" s="18">
        <v>125</v>
      </c>
      <c r="B221" t="s" s="105">
        <v>157</v>
      </c>
      <c r="C221" s="79">
        <v>10</v>
      </c>
      <c r="D221" s="80">
        <v>0</v>
      </c>
      <c r="E221" s="79">
        <v>3</v>
      </c>
      <c r="F221" s="80">
        <v>0</v>
      </c>
      <c r="I221" s="81">
        <v>1</v>
      </c>
      <c r="U221" s="81">
        <v>1</v>
      </c>
      <c r="V221" s="140"/>
      <c r="W221" s="61">
        <f>SUM(C221:U221)</f>
        <v>15</v>
      </c>
      <c r="X221" s="27"/>
      <c r="Y221" s="6"/>
    </row>
    <row r="222" s="12" customFormat="1" ht="18" customHeight="1">
      <c r="A222" s="18">
        <v>126</v>
      </c>
      <c r="B222" t="s" s="105">
        <v>158</v>
      </c>
      <c r="C222" s="79">
        <v>1</v>
      </c>
      <c r="D222" s="80">
        <v>0</v>
      </c>
      <c r="E222" s="79">
        <v>0</v>
      </c>
      <c r="F222" s="80">
        <v>2</v>
      </c>
      <c r="G222" s="141"/>
      <c r="H222" s="142"/>
      <c r="I222" s="142"/>
      <c r="J222" s="143">
        <v>17</v>
      </c>
      <c r="K222" s="142"/>
      <c r="L222" s="142"/>
      <c r="M222" s="142"/>
      <c r="N222" s="142"/>
      <c r="O222" s="142"/>
      <c r="P222" s="142"/>
      <c r="Q222" s="143">
        <v>1</v>
      </c>
      <c r="R222" s="143">
        <v>5</v>
      </c>
      <c r="S222" s="143">
        <v>1</v>
      </c>
      <c r="T222" s="142"/>
      <c r="U222" s="142"/>
      <c r="V222" s="140"/>
      <c r="W222" s="61">
        <f>SUM(C222:T222)</f>
        <v>27</v>
      </c>
      <c r="X222" s="27"/>
      <c r="Y222" s="6"/>
    </row>
    <row r="223" s="12" customFormat="1" ht="18" customHeight="1">
      <c r="A223" s="18">
        <v>127</v>
      </c>
      <c r="B223" t="s" s="105">
        <v>159</v>
      </c>
      <c r="C223" s="79">
        <v>21</v>
      </c>
      <c r="D223" s="80">
        <v>3</v>
      </c>
      <c r="E223" s="79">
        <v>17</v>
      </c>
      <c r="F223" s="80">
        <v>0</v>
      </c>
      <c r="G223" s="141"/>
      <c r="H223" s="142"/>
      <c r="I223" s="143">
        <v>2</v>
      </c>
      <c r="J223" s="142"/>
      <c r="K223" s="143">
        <v>1</v>
      </c>
      <c r="L223" s="142"/>
      <c r="M223" s="143">
        <v>1</v>
      </c>
      <c r="N223" s="142"/>
      <c r="O223" s="143">
        <v>1</v>
      </c>
      <c r="P223" s="142"/>
      <c r="Q223" s="143">
        <v>4</v>
      </c>
      <c r="R223" s="142"/>
      <c r="S223" s="143">
        <v>1</v>
      </c>
      <c r="T223" s="142"/>
      <c r="U223" s="143">
        <v>2</v>
      </c>
      <c r="V223" s="140"/>
      <c r="W223" s="61">
        <f>SUM(C223:U223)</f>
        <v>53</v>
      </c>
      <c r="X223" s="27"/>
      <c r="Y223" s="6"/>
    </row>
    <row r="224" s="12" customFormat="1" ht="18" customHeight="1">
      <c r="A224" s="18">
        <v>128</v>
      </c>
      <c r="B224" t="s" s="105">
        <v>160</v>
      </c>
      <c r="C224" s="79">
        <v>1</v>
      </c>
      <c r="D224" s="80">
        <v>0</v>
      </c>
      <c r="E224" s="79">
        <v>0</v>
      </c>
      <c r="F224" s="80">
        <v>0</v>
      </c>
      <c r="G224" s="141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W224" s="61">
        <f>SUM(C224:U224)</f>
        <v>1</v>
      </c>
      <c r="X224" s="27"/>
      <c r="Y224" s="6"/>
    </row>
    <row r="225" s="12" customFormat="1" ht="18" customHeight="1">
      <c r="A225" s="18">
        <v>129</v>
      </c>
      <c r="B225" t="s" s="105">
        <v>161</v>
      </c>
      <c r="C225" s="79">
        <v>162</v>
      </c>
      <c r="D225" s="80">
        <v>2</v>
      </c>
      <c r="E225" s="79">
        <v>150</v>
      </c>
      <c r="F225" s="80">
        <v>2</v>
      </c>
      <c r="G225" s="144">
        <v>10</v>
      </c>
      <c r="H225" s="142"/>
      <c r="I225" s="143">
        <v>10</v>
      </c>
      <c r="J225" s="143">
        <v>3</v>
      </c>
      <c r="K225" s="142"/>
      <c r="L225" s="142"/>
      <c r="M225" s="143">
        <v>39</v>
      </c>
      <c r="N225" s="142"/>
      <c r="O225" s="143">
        <v>35</v>
      </c>
      <c r="P225" s="142"/>
      <c r="Q225" s="143">
        <v>8</v>
      </c>
      <c r="R225" s="142"/>
      <c r="S225" s="143">
        <v>13</v>
      </c>
      <c r="T225" s="142"/>
      <c r="U225" s="81">
        <v>9</v>
      </c>
      <c r="W225" s="61">
        <f>SUM(C225:U225)</f>
        <v>443</v>
      </c>
      <c r="X225" s="27"/>
      <c r="Y225" s="6"/>
    </row>
    <row r="226" s="12" customFormat="1" ht="18" customHeight="1">
      <c r="A226" s="18">
        <v>130</v>
      </c>
      <c r="B226" t="s" s="105">
        <v>162</v>
      </c>
      <c r="C226" s="82"/>
      <c r="D226" s="83"/>
      <c r="E226" s="82"/>
      <c r="F226" s="83"/>
      <c r="G226" s="141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3">
        <v>1</v>
      </c>
      <c r="V226" s="140"/>
      <c r="W226" s="61">
        <v>1</v>
      </c>
      <c r="X226" s="27"/>
      <c r="Y226" s="6"/>
    </row>
    <row r="227" s="12" customFormat="1" ht="18" customHeight="1">
      <c r="A227" s="18">
        <v>131</v>
      </c>
      <c r="B227" t="s" s="105">
        <v>163</v>
      </c>
      <c r="C227" s="79">
        <v>7</v>
      </c>
      <c r="D227" s="80">
        <v>70</v>
      </c>
      <c r="E227" s="79">
        <v>5</v>
      </c>
      <c r="F227" s="80">
        <v>62</v>
      </c>
      <c r="G227" s="141"/>
      <c r="H227" s="143">
        <v>1</v>
      </c>
      <c r="I227" s="143">
        <v>1</v>
      </c>
      <c r="J227" s="143">
        <v>6</v>
      </c>
      <c r="K227" s="142"/>
      <c r="L227" s="143">
        <v>8</v>
      </c>
      <c r="M227" s="142"/>
      <c r="N227" s="143">
        <v>5</v>
      </c>
      <c r="O227" s="142"/>
      <c r="P227" s="143">
        <v>9</v>
      </c>
      <c r="Q227" s="142"/>
      <c r="R227" s="143">
        <v>5</v>
      </c>
      <c r="S227" s="142"/>
      <c r="T227" s="143">
        <v>7</v>
      </c>
      <c r="U227" s="142"/>
      <c r="V227" s="145">
        <v>10</v>
      </c>
      <c r="W227" s="61">
        <f>SUM(C227:V227)</f>
        <v>196</v>
      </c>
      <c r="X227" s="27"/>
      <c r="Y227" s="6"/>
    </row>
    <row r="228" s="12" customFormat="1" ht="18" customHeight="1">
      <c r="A228" s="18">
        <v>132</v>
      </c>
      <c r="B228" t="s" s="105">
        <v>164</v>
      </c>
      <c r="C228" s="79">
        <v>13</v>
      </c>
      <c r="D228" s="80">
        <v>5</v>
      </c>
      <c r="E228" s="79">
        <v>2</v>
      </c>
      <c r="F228" s="80">
        <v>1</v>
      </c>
      <c r="G228" s="141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0"/>
      <c r="W228" s="61">
        <f>SUM(C228:T228)</f>
        <v>21</v>
      </c>
      <c r="X228" s="27"/>
      <c r="Y228" s="6"/>
    </row>
    <row r="229" s="12" customFormat="1" ht="18" customHeight="1">
      <c r="A229" s="18">
        <v>133</v>
      </c>
      <c r="B229" t="s" s="105">
        <v>165</v>
      </c>
      <c r="C229" s="79">
        <v>27</v>
      </c>
      <c r="D229" s="80">
        <v>137</v>
      </c>
      <c r="E229" s="79">
        <v>1</v>
      </c>
      <c r="F229" s="80">
        <v>59</v>
      </c>
      <c r="G229" s="141"/>
      <c r="H229" s="142"/>
      <c r="I229" s="142"/>
      <c r="J229" s="142"/>
      <c r="K229" s="142"/>
      <c r="L229" s="142"/>
      <c r="M229" s="143">
        <v>1</v>
      </c>
      <c r="N229" s="143">
        <v>15</v>
      </c>
      <c r="O229" s="142"/>
      <c r="P229" s="143">
        <v>2</v>
      </c>
      <c r="Q229" s="142"/>
      <c r="R229" s="143">
        <v>2</v>
      </c>
      <c r="S229" s="142"/>
      <c r="T229" s="143">
        <v>1</v>
      </c>
      <c r="V229" s="85">
        <v>5</v>
      </c>
      <c r="W229" s="61">
        <f>SUM(C229:V229)</f>
        <v>250</v>
      </c>
      <c r="X229" s="27"/>
      <c r="Y229" s="6"/>
    </row>
    <row r="230" s="12" customFormat="1" ht="18" customHeight="1">
      <c r="A230" s="18">
        <v>134</v>
      </c>
      <c r="B230" t="s" s="105">
        <v>166</v>
      </c>
      <c r="C230" s="79">
        <v>166</v>
      </c>
      <c r="D230" s="80">
        <v>27</v>
      </c>
      <c r="E230" s="79">
        <v>105</v>
      </c>
      <c r="F230" s="80">
        <v>24</v>
      </c>
      <c r="G230" s="144">
        <v>8</v>
      </c>
      <c r="H230" s="142"/>
      <c r="I230" s="143">
        <v>9</v>
      </c>
      <c r="J230" s="142"/>
      <c r="K230" s="142"/>
      <c r="L230" s="143">
        <v>10</v>
      </c>
      <c r="M230" s="142"/>
      <c r="N230" s="143">
        <v>3</v>
      </c>
      <c r="O230" s="143">
        <v>1</v>
      </c>
      <c r="P230" s="143">
        <v>1</v>
      </c>
      <c r="Q230" s="143">
        <v>9</v>
      </c>
      <c r="R230" s="142"/>
      <c r="S230" s="143">
        <v>16</v>
      </c>
      <c r="T230" s="142"/>
      <c r="U230" s="81">
        <v>11</v>
      </c>
      <c r="W230" s="61">
        <f>SUM(C230:U230)</f>
        <v>390</v>
      </c>
      <c r="X230" s="27"/>
      <c r="Y230" s="6"/>
    </row>
    <row r="231" s="12" customFormat="1" ht="18" customHeight="1">
      <c r="A231" s="18">
        <v>135</v>
      </c>
      <c r="B231" t="s" s="146">
        <v>167</v>
      </c>
      <c r="C231" s="79">
        <v>5</v>
      </c>
      <c r="D231" s="80">
        <v>6</v>
      </c>
      <c r="E231" s="79">
        <v>1</v>
      </c>
      <c r="F231" s="80">
        <v>15</v>
      </c>
      <c r="G231" s="141"/>
      <c r="H231" s="142"/>
      <c r="I231" s="143">
        <v>1</v>
      </c>
      <c r="J231" s="142"/>
      <c r="K231" s="142"/>
      <c r="L231" s="142"/>
      <c r="M231" s="142"/>
      <c r="N231" s="143">
        <v>1</v>
      </c>
      <c r="O231" s="142"/>
      <c r="P231" s="142"/>
      <c r="Q231" s="142"/>
      <c r="R231" s="142"/>
      <c r="S231" s="142"/>
      <c r="T231" s="142"/>
      <c r="V231" s="140"/>
      <c r="W231" s="61">
        <f>SUM(C231:T231)</f>
        <v>29</v>
      </c>
      <c r="X231" s="27"/>
      <c r="Y231" s="6"/>
    </row>
    <row r="232" s="12" customFormat="1" ht="18" customHeight="1">
      <c r="A232" s="18">
        <v>136</v>
      </c>
      <c r="B232" t="s" s="146">
        <v>168</v>
      </c>
      <c r="C232" s="147"/>
      <c r="D232" s="148"/>
      <c r="E232" s="147"/>
      <c r="F232" s="148"/>
      <c r="G232" s="149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1">
        <v>1</v>
      </c>
      <c r="U232" s="152"/>
      <c r="V232" s="152"/>
      <c r="W232" s="61">
        <v>1</v>
      </c>
      <c r="X232" s="27"/>
      <c r="Y232" s="6"/>
    </row>
    <row r="233" s="12" customFormat="1" ht="18" customHeight="1">
      <c r="A233" s="18"/>
      <c r="B233" t="s" s="153">
        <v>169</v>
      </c>
      <c r="C233" s="154">
        <v>3039</v>
      </c>
      <c r="D233" s="154">
        <v>4336</v>
      </c>
      <c r="E233" s="154">
        <v>2246</v>
      </c>
      <c r="F233" s="154">
        <v>3960</v>
      </c>
      <c r="G233" s="154">
        <v>226</v>
      </c>
      <c r="H233" s="154">
        <v>302</v>
      </c>
      <c r="I233" s="154">
        <v>139</v>
      </c>
      <c r="J233" s="154">
        <v>323</v>
      </c>
      <c r="K233" s="154">
        <v>40</v>
      </c>
      <c r="L233" s="154">
        <v>158</v>
      </c>
      <c r="M233" s="154">
        <v>249</v>
      </c>
      <c r="N233" s="154">
        <v>324</v>
      </c>
      <c r="O233" s="154">
        <v>203</v>
      </c>
      <c r="P233" s="154">
        <v>322</v>
      </c>
      <c r="Q233" s="154">
        <v>128</v>
      </c>
      <c r="R233" s="154">
        <v>273</v>
      </c>
      <c r="S233" s="154">
        <v>273</v>
      </c>
      <c r="T233" s="155">
        <v>359</v>
      </c>
      <c r="U233" s="156">
        <v>247</v>
      </c>
      <c r="V233" s="157"/>
      <c r="W233" s="158">
        <f>SUM(C233:U233)</f>
        <v>17147</v>
      </c>
      <c r="X233" s="27"/>
      <c r="Y233" s="6"/>
    </row>
    <row r="234" s="12" customFormat="1" ht="18" customHeight="1">
      <c r="A234" s="18"/>
      <c r="B234" t="s" s="159">
        <v>170</v>
      </c>
      <c r="C234" s="160"/>
      <c r="D234" s="160"/>
      <c r="E234" s="160"/>
      <c r="F234" s="160"/>
      <c r="G234" s="154">
        <v>38</v>
      </c>
      <c r="H234" s="154">
        <v>46</v>
      </c>
      <c r="I234" s="154">
        <v>36</v>
      </c>
      <c r="J234" s="154">
        <v>41</v>
      </c>
      <c r="K234" s="154">
        <v>23</v>
      </c>
      <c r="L234" s="154">
        <v>39</v>
      </c>
      <c r="M234" s="154">
        <v>38</v>
      </c>
      <c r="N234" s="154">
        <v>40</v>
      </c>
      <c r="O234" s="154">
        <v>38</v>
      </c>
      <c r="P234" s="154">
        <v>39</v>
      </c>
      <c r="Q234" s="154">
        <v>32</v>
      </c>
      <c r="R234" s="154">
        <v>39</v>
      </c>
      <c r="S234" s="154">
        <v>33</v>
      </c>
      <c r="T234" s="155">
        <v>41</v>
      </c>
      <c r="U234" s="156">
        <v>42</v>
      </c>
      <c r="V234" s="157"/>
      <c r="W234" s="161"/>
      <c r="X234" s="27"/>
      <c r="Y234" s="6"/>
    </row>
    <row r="235" s="12" customFormat="1" ht="18" customHeight="1">
      <c r="A235" s="18"/>
      <c r="B235" t="s" s="159">
        <v>171</v>
      </c>
      <c r="C235" s="160"/>
      <c r="D235" s="160"/>
      <c r="E235" s="154">
        <v>5212</v>
      </c>
      <c r="F235" s="154">
        <v>8217</v>
      </c>
      <c r="G235" s="154">
        <v>434</v>
      </c>
      <c r="H235" s="154">
        <v>1013</v>
      </c>
      <c r="I235" s="154">
        <v>584</v>
      </c>
      <c r="J235" s="154">
        <v>793</v>
      </c>
      <c r="K235" s="154">
        <v>187</v>
      </c>
      <c r="L235" s="154">
        <v>713</v>
      </c>
      <c r="M235" s="154">
        <v>609</v>
      </c>
      <c r="N235" s="154">
        <v>705</v>
      </c>
      <c r="O235" s="154">
        <v>528</v>
      </c>
      <c r="P235" s="154">
        <v>1006</v>
      </c>
      <c r="Q235" s="154">
        <v>377</v>
      </c>
      <c r="R235" s="154">
        <v>844</v>
      </c>
      <c r="S235" s="154">
        <v>669</v>
      </c>
      <c r="T235" s="155">
        <v>923</v>
      </c>
      <c r="U235" s="156">
        <v>914</v>
      </c>
      <c r="V235" s="157"/>
      <c r="W235" s="161"/>
      <c r="X235" s="27"/>
      <c r="Y235" s="6"/>
    </row>
    <row r="236" s="12" customFormat="1" ht="18" customHeight="1">
      <c r="A236" s="18"/>
      <c r="B236" t="s" s="159">
        <v>172</v>
      </c>
      <c r="C236" s="162"/>
      <c r="D236" s="163"/>
      <c r="E236" s="162"/>
      <c r="F236" s="163"/>
      <c r="G236" s="164">
        <v>0.52</v>
      </c>
      <c r="H236" s="164">
        <v>0.3</v>
      </c>
      <c r="I236" s="164">
        <v>0.24</v>
      </c>
      <c r="J236" s="164">
        <v>0.41</v>
      </c>
      <c r="K236" s="164">
        <v>0.23</v>
      </c>
      <c r="L236" s="164">
        <v>0.05</v>
      </c>
      <c r="M236" s="164">
        <v>0.41</v>
      </c>
      <c r="N236" s="164">
        <v>0.46</v>
      </c>
      <c r="O236" s="164">
        <v>0.49</v>
      </c>
      <c r="P236" s="164">
        <v>0.32</v>
      </c>
      <c r="Q236" s="164">
        <v>0.34</v>
      </c>
      <c r="R236" s="164">
        <v>0.32</v>
      </c>
      <c r="S236" s="164">
        <v>0.41</v>
      </c>
      <c r="T236" s="165">
        <v>0.39</v>
      </c>
      <c r="U236" s="166">
        <v>0.27</v>
      </c>
      <c r="V236" s="166"/>
      <c r="W236" s="161"/>
      <c r="X236" s="27"/>
      <c r="Y236" s="6"/>
    </row>
    <row r="237" s="12" customFormat="1" ht="18" customHeight="1">
      <c r="A237" s="18">
        <v>137</v>
      </c>
      <c r="B237" t="s" s="167">
        <v>173</v>
      </c>
      <c r="C237" s="168"/>
      <c r="D237" s="169"/>
      <c r="E237" s="168"/>
      <c r="F237" s="169"/>
      <c r="G237" s="170"/>
      <c r="H237" s="171"/>
      <c r="I237" s="171"/>
      <c r="J237" s="171"/>
      <c r="K237" s="171"/>
      <c r="L237" s="171"/>
      <c r="M237" s="171"/>
      <c r="N237" s="171"/>
      <c r="O237" t="s" s="172">
        <v>13</v>
      </c>
      <c r="P237" s="171"/>
      <c r="Q237" t="s" s="172">
        <v>13</v>
      </c>
      <c r="R237" s="171"/>
      <c r="S237" s="171"/>
      <c r="T237" t="s" s="173">
        <v>13</v>
      </c>
      <c r="U237" s="174"/>
      <c r="V237" s="171"/>
      <c r="W237" t="s" s="175">
        <v>174</v>
      </c>
      <c r="X237" s="27"/>
      <c r="Y237" s="6"/>
    </row>
    <row r="238" s="12" customFormat="1" ht="18" customHeight="1">
      <c r="A238" s="18">
        <v>138</v>
      </c>
      <c r="B238" t="s" s="167">
        <v>175</v>
      </c>
      <c r="C238" s="168"/>
      <c r="D238" s="169"/>
      <c r="E238" s="168"/>
      <c r="F238" s="169"/>
      <c r="G238" s="176"/>
      <c r="H238" s="177"/>
      <c r="I238" s="177"/>
      <c r="J238" s="177"/>
      <c r="K238" s="178"/>
      <c r="L238" s="178"/>
      <c r="M238" s="178"/>
      <c r="N238" t="s" s="179">
        <v>13</v>
      </c>
      <c r="O238" s="180"/>
      <c r="P238" s="180"/>
      <c r="Q238" s="180"/>
      <c r="R238" t="s" s="179">
        <v>13</v>
      </c>
      <c r="S238" s="180"/>
      <c r="T238" s="177"/>
      <c r="U238" s="180"/>
      <c r="V238" s="180"/>
      <c r="W238" t="s" s="175">
        <v>176</v>
      </c>
      <c r="X238" s="27"/>
      <c r="Y238" s="6"/>
    </row>
    <row r="239" s="12" customFormat="1" ht="18" customHeight="1">
      <c r="A239" s="18">
        <v>139</v>
      </c>
      <c r="B239" t="s" s="28">
        <v>177</v>
      </c>
      <c r="C239" t="s" s="181">
        <v>13</v>
      </c>
      <c r="D239" t="s" s="182">
        <v>176</v>
      </c>
      <c r="E239" t="s" s="181">
        <v>178</v>
      </c>
      <c r="F239" t="s" s="182">
        <v>176</v>
      </c>
      <c r="G239" s="50"/>
      <c r="H239" s="183"/>
      <c r="I239" s="183"/>
      <c r="J239" s="183"/>
      <c r="K239" s="183"/>
      <c r="L239" s="183"/>
      <c r="M239" s="183"/>
      <c r="N239" s="183"/>
      <c r="O239" s="183"/>
      <c r="P239" s="183"/>
      <c r="Q239" t="s" s="184">
        <v>174</v>
      </c>
      <c r="R239" t="s" s="184">
        <v>176</v>
      </c>
      <c r="S239" s="183"/>
      <c r="U239" s="185"/>
      <c r="V239" t="s" s="184">
        <v>176</v>
      </c>
      <c r="W239" t="s" s="179">
        <v>179</v>
      </c>
      <c r="X239" s="27"/>
      <c r="Y239" s="6"/>
    </row>
    <row r="240" s="186" customFormat="1" ht="18" customHeight="1">
      <c r="A240" s="187">
        <v>140</v>
      </c>
      <c r="B240" t="s" s="188">
        <v>180</v>
      </c>
      <c r="C240" t="s" s="184">
        <v>13</v>
      </c>
      <c r="D240" t="s" s="184">
        <v>13</v>
      </c>
      <c r="E240" s="61">
        <v>0</v>
      </c>
      <c r="F240" t="s" s="184">
        <v>13</v>
      </c>
      <c r="G240" s="180"/>
      <c r="H240" s="180"/>
      <c r="I240" s="180"/>
      <c r="J240" s="180"/>
      <c r="K240" s="180"/>
      <c r="L240" s="180"/>
      <c r="M240" s="183"/>
      <c r="N240" s="183"/>
      <c r="O240" s="183"/>
      <c r="P240" s="183"/>
      <c r="Q240" s="183"/>
      <c r="R240" s="183"/>
      <c r="S240" s="189"/>
      <c r="T240" s="190"/>
      <c r="U240" s="191"/>
      <c r="V240" s="180"/>
      <c r="W240" t="s" s="179">
        <v>174</v>
      </c>
    </row>
    <row r="241" s="186" customFormat="1" ht="18" customHeight="1">
      <c r="A241" s="62"/>
      <c r="B241" t="s" s="192">
        <v>181</v>
      </c>
    </row>
    <row r="242" s="186" customFormat="1" ht="18" customHeight="1">
      <c r="A242" s="7"/>
      <c r="B242" t="s" s="10">
        <v>182</v>
      </c>
    </row>
    <row r="243" s="186" customFormat="1" ht="18" customHeight="1">
      <c r="A243" s="7"/>
    </row>
    <row r="244" s="186" customFormat="1" ht="18" customHeight="1">
      <c r="A244" s="7"/>
      <c r="B244" t="s" s="10">
        <v>183</v>
      </c>
    </row>
    <row r="245" s="186" customFormat="1" ht="18" customHeight="1">
      <c r="A245" s="7"/>
    </row>
    <row r="246" s="186" customFormat="1" ht="18" customHeight="1">
      <c r="A246" s="7"/>
    </row>
    <row r="247" s="186" customFormat="1" ht="18" customHeight="1">
      <c r="A247" s="7"/>
    </row>
    <row r="248" s="186" customFormat="1" ht="18" customHeight="1">
      <c r="A248" s="7"/>
    </row>
    <row r="249" s="186" customFormat="1" ht="18" customHeight="1">
      <c r="A249" s="7"/>
    </row>
    <row r="250" s="186" customFormat="1" ht="18" customHeight="1">
      <c r="A250" s="7"/>
    </row>
    <row r="251" s="186" customFormat="1" ht="18" customHeight="1">
      <c r="A251" s="7"/>
    </row>
    <row r="252" s="186" customFormat="1" ht="18" customHeight="1">
      <c r="A252" s="7"/>
    </row>
    <row r="253" s="186" customFormat="1" ht="18" customHeight="1">
      <c r="A253" s="7"/>
    </row>
    <row r="254" s="12" customFormat="1" ht="18" customHeight="1">
      <c r="A254" s="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193"/>
      <c r="AA254" s="124"/>
      <c r="AB254" s="124"/>
      <c r="AC254" s="124"/>
      <c r="AD254" s="124"/>
    </row>
    <row r="255" s="12" customFormat="1" ht="18" customHeight="1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193"/>
      <c r="AA255" s="124"/>
      <c r="AB255" s="124"/>
      <c r="AC255" s="124"/>
      <c r="AD255" s="124"/>
    </row>
    <row r="256" s="12" customFormat="1" ht="18" customHeight="1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193"/>
      <c r="AA256" s="124"/>
      <c r="AB256" s="124"/>
      <c r="AC256" s="124"/>
      <c r="AD256" s="124"/>
    </row>
    <row r="257" s="4" customFormat="1" ht="13.65" customHeight="1">
      <c r="A257" s="7"/>
      <c r="C257" s="194"/>
      <c r="D257" s="195"/>
      <c r="E257" s="196"/>
      <c r="F257" s="195"/>
      <c r="G257" s="195"/>
      <c r="H257" s="196"/>
      <c r="I257" s="196"/>
      <c r="J257" s="196"/>
      <c r="K257" s="196"/>
      <c r="L257" s="195"/>
      <c r="M257" s="137"/>
      <c r="N257" s="6"/>
      <c r="O257" s="6"/>
      <c r="P257" s="6"/>
      <c r="Q257" s="6"/>
      <c r="R257" s="6"/>
      <c r="S257" s="6"/>
      <c r="T257" s="6"/>
      <c r="U257" s="6"/>
      <c r="V257" s="6"/>
    </row>
    <row r="258" s="4" customFormat="1" ht="13.65" customHeight="1">
      <c r="A258" s="7"/>
      <c r="C258" s="6"/>
      <c r="D258" s="197"/>
      <c r="E258" s="6"/>
      <c r="F258" s="193"/>
      <c r="G258" s="198"/>
      <c r="H258" s="6"/>
      <c r="I258" s="6"/>
      <c r="J258" s="6"/>
      <c r="K258" s="6"/>
      <c r="L258" s="197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="4" customFormat="1" ht="13.65" customHeight="1">
      <c r="A259" s="7"/>
      <c r="C259" s="6"/>
      <c r="D259" s="197"/>
      <c r="E259" s="6"/>
      <c r="F259" s="193"/>
      <c r="G259" s="198"/>
      <c r="H259" s="6"/>
      <c r="I259" s="6"/>
      <c r="J259" s="6"/>
      <c r="K259" s="6"/>
      <c r="L259" s="197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="4" customFormat="1" ht="13.65" customHeight="1">
      <c r="A260" s="7"/>
      <c r="C260" s="6"/>
      <c r="D260" s="197"/>
      <c r="E260" s="6"/>
      <c r="F260" s="193"/>
      <c r="G260" s="198"/>
      <c r="H260" s="6"/>
      <c r="I260" s="6"/>
      <c r="J260" s="6"/>
      <c r="K260" s="6"/>
      <c r="L260" s="197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="4" customFormat="1" ht="13.65" customHeight="1">
      <c r="A261" s="7"/>
      <c r="C261" s="6"/>
      <c r="D261" s="197"/>
      <c r="E261" s="6"/>
      <c r="F261" s="193"/>
      <c r="G261" s="198"/>
      <c r="H261" s="6"/>
      <c r="I261" s="6"/>
      <c r="J261" s="6"/>
      <c r="K261" s="6"/>
      <c r="L261" s="197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="4" customFormat="1" ht="13.65" customHeight="1">
      <c r="A262" s="7"/>
      <c r="C262" s="6"/>
      <c r="D262" s="197"/>
      <c r="E262" s="6"/>
      <c r="F262" s="193"/>
      <c r="G262" s="198"/>
      <c r="H262" s="6"/>
      <c r="I262" s="6"/>
      <c r="J262" s="6"/>
      <c r="K262" s="6"/>
      <c r="L262" s="197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="4" customFormat="1" ht="13.65" customHeight="1">
      <c r="A263" s="7"/>
      <c r="C263" s="6"/>
      <c r="D263" s="197"/>
      <c r="E263" s="6"/>
      <c r="F263" s="193"/>
      <c r="G263" s="198"/>
      <c r="H263" s="6"/>
      <c r="I263" s="6"/>
      <c r="J263" s="6"/>
      <c r="K263" s="6"/>
      <c r="L263" s="197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="4" customFormat="1" ht="13.65" customHeight="1">
      <c r="A264" s="7"/>
      <c r="C264" s="6"/>
      <c r="D264" s="197"/>
      <c r="E264" s="6"/>
      <c r="F264" s="193"/>
      <c r="G264" s="198"/>
      <c r="H264" s="6"/>
      <c r="I264" s="6"/>
      <c r="J264" s="6"/>
      <c r="K264" s="6"/>
      <c r="L264" s="197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="4" customFormat="1" ht="13.65" customHeight="1">
      <c r="A265" s="7"/>
      <c r="C265" s="6"/>
      <c r="D265" s="197"/>
      <c r="E265" s="6"/>
      <c r="F265" s="193"/>
      <c r="G265" s="198"/>
      <c r="H265" s="6"/>
      <c r="I265" s="6"/>
      <c r="J265" s="6"/>
      <c r="K265" s="6"/>
      <c r="L265" s="197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="4" customFormat="1" ht="13.65" customHeight="1">
      <c r="A266" s="7"/>
      <c r="C266" s="6"/>
      <c r="D266" s="197"/>
      <c r="E266" s="6"/>
      <c r="F266" s="193"/>
      <c r="G266" s="198"/>
      <c r="H266" s="6"/>
      <c r="I266" s="6"/>
      <c r="J266" s="6"/>
      <c r="K266" s="6"/>
      <c r="L266" s="197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="4" customFormat="1" ht="13.65" customHeight="1">
      <c r="A267" s="7"/>
      <c r="C267" s="6"/>
      <c r="D267" s="197"/>
      <c r="E267" s="6"/>
      <c r="F267" s="193"/>
      <c r="G267" s="198"/>
      <c r="H267" s="6"/>
      <c r="I267" s="6"/>
      <c r="J267" s="6"/>
      <c r="K267" s="6"/>
      <c r="L267" s="197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="4" customFormat="1" ht="13.65" customHeight="1">
      <c r="A268" s="7"/>
      <c r="C268" s="6"/>
      <c r="D268" s="197"/>
      <c r="E268" s="6"/>
      <c r="F268" s="193"/>
      <c r="G268" s="198"/>
      <c r="H268" s="6"/>
      <c r="I268" s="6"/>
      <c r="J268" s="6"/>
      <c r="K268" s="6"/>
      <c r="L268" s="197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="4" customFormat="1" ht="13.65" customHeight="1">
      <c r="A269" s="7"/>
      <c r="C269" s="6"/>
      <c r="D269" s="197"/>
      <c r="E269" s="6"/>
      <c r="F269" s="193"/>
      <c r="G269" s="198"/>
      <c r="H269" s="6"/>
      <c r="I269" s="6"/>
      <c r="J269" s="6"/>
      <c r="K269" s="6"/>
      <c r="L269" s="197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="4" customFormat="1" ht="13.65" customHeight="1">
      <c r="A270" s="7"/>
      <c r="C270" s="6"/>
      <c r="D270" s="197"/>
      <c r="E270" s="6"/>
      <c r="F270" s="193"/>
      <c r="G270" s="198"/>
      <c r="H270" s="6"/>
      <c r="I270" s="6"/>
      <c r="J270" s="6"/>
      <c r="K270" s="6"/>
      <c r="L270" s="197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="4" customFormat="1" ht="13.65" customHeight="1">
      <c r="A271" s="7"/>
      <c r="C271" s="6"/>
      <c r="D271" s="197"/>
      <c r="E271" s="6"/>
      <c r="F271" s="193"/>
      <c r="G271" s="198"/>
      <c r="H271" s="6"/>
      <c r="I271" s="6"/>
      <c r="J271" s="6"/>
      <c r="K271" s="6"/>
      <c r="L271" s="197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="4" customFormat="1" ht="13.65" customHeight="1">
      <c r="A272" s="7"/>
      <c r="C272" s="6"/>
      <c r="D272" s="197"/>
      <c r="E272" s="6"/>
      <c r="F272" s="193"/>
      <c r="G272" s="198"/>
      <c r="H272" s="6"/>
      <c r="I272" s="6"/>
      <c r="J272" s="6"/>
      <c r="K272" s="6"/>
      <c r="L272" s="197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="4" customFormat="1" ht="13.65" customHeight="1">
      <c r="A273" s="7"/>
      <c r="C273" s="6"/>
      <c r="D273" s="197"/>
      <c r="E273" s="6"/>
      <c r="F273" s="193"/>
      <c r="G273" s="198"/>
      <c r="H273" s="6"/>
      <c r="I273" s="6"/>
      <c r="J273" s="6"/>
      <c r="K273" s="6"/>
      <c r="L273" s="197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="4" customFormat="1" ht="13.65" customHeight="1">
      <c r="A274" s="7"/>
      <c r="C274" s="6"/>
      <c r="D274" s="197"/>
      <c r="E274" s="6"/>
      <c r="F274" s="193"/>
      <c r="G274" s="198"/>
      <c r="H274" s="6"/>
      <c r="I274" s="6"/>
      <c r="J274" s="6"/>
      <c r="K274" s="6"/>
      <c r="L274" s="197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="4" customFormat="1" ht="13.65" customHeight="1">
      <c r="A275" s="7"/>
      <c r="C275" s="6"/>
      <c r="D275" s="197"/>
      <c r="E275" s="6"/>
      <c r="F275" s="193"/>
      <c r="G275" s="198"/>
      <c r="H275" s="6"/>
      <c r="I275" s="6"/>
      <c r="J275" s="6"/>
      <c r="K275" s="6"/>
      <c r="L275" s="197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="4" customFormat="1" ht="13.65" customHeight="1">
      <c r="A276" s="7"/>
      <c r="C276" s="6"/>
      <c r="D276" s="197"/>
      <c r="E276" s="6"/>
      <c r="F276" s="193"/>
      <c r="G276" s="198"/>
      <c r="H276" s="6"/>
      <c r="I276" s="6"/>
      <c r="J276" s="6"/>
      <c r="L276" s="198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="4" customFormat="1" ht="13.65" customHeight="1">
      <c r="A277" s="7"/>
      <c r="C277" s="6"/>
      <c r="D277" s="197"/>
      <c r="E277" s="6"/>
      <c r="F277" s="193"/>
      <c r="G277" s="198"/>
      <c r="H277" s="6"/>
      <c r="I277" s="6"/>
      <c r="J277" s="6"/>
      <c r="L277" s="198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="4" customFormat="1" ht="13.65" customHeight="1">
      <c r="A278" s="7"/>
      <c r="C278" s="6"/>
      <c r="D278" s="197"/>
      <c r="E278" s="6"/>
      <c r="F278" s="193"/>
      <c r="G278" s="198"/>
      <c r="H278" s="6"/>
      <c r="I278" s="6"/>
      <c r="J278" s="6"/>
      <c r="L278" s="198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="4" customFormat="1" ht="13.65" customHeight="1">
      <c r="C279" s="6"/>
      <c r="D279" s="197"/>
      <c r="E279" s="6"/>
      <c r="F279" s="193"/>
      <c r="G279" s="198"/>
      <c r="H279" s="6"/>
      <c r="I279" s="6"/>
      <c r="J279" s="6"/>
      <c r="L279" s="198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="4" customFormat="1" ht="13.65" customHeight="1">
      <c r="C280" s="6"/>
      <c r="D280" s="197"/>
      <c r="E280" s="6"/>
      <c r="F280" s="193"/>
      <c r="G280" s="198"/>
      <c r="H280" s="6"/>
      <c r="I280" s="6"/>
      <c r="J280" s="6"/>
      <c r="L280" s="198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="4" customFormat="1" ht="13.65" customHeight="1">
      <c r="C281" s="6"/>
      <c r="D281" s="197"/>
      <c r="E281" s="6"/>
      <c r="F281" s="193"/>
      <c r="G281" s="198"/>
      <c r="H281" s="6"/>
      <c r="I281" s="6"/>
      <c r="J281" s="6"/>
      <c r="L281" s="198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="4" customFormat="1" ht="13.65" customHeight="1">
      <c r="C282" s="6"/>
      <c r="D282" s="197"/>
      <c r="E282" s="6"/>
      <c r="F282" s="193"/>
      <c r="G282" s="198"/>
      <c r="H282" s="6"/>
      <c r="I282" s="6"/>
      <c r="J282" s="6"/>
      <c r="L282" s="198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="4" customFormat="1" ht="13.65" customHeight="1">
      <c r="C283" s="6"/>
      <c r="D283" s="197"/>
      <c r="E283" s="6"/>
      <c r="F283" s="193"/>
      <c r="G283" s="198"/>
      <c r="H283" s="6"/>
      <c r="I283" s="6"/>
      <c r="J283" s="6"/>
      <c r="L283" s="198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="4" customFormat="1" ht="13.65" customHeight="1">
      <c r="C284" s="6"/>
      <c r="D284" s="197"/>
      <c r="E284" s="6"/>
      <c r="F284" s="193"/>
      <c r="G284" s="198"/>
      <c r="H284" s="6"/>
      <c r="I284" s="6"/>
      <c r="J284" s="6"/>
      <c r="L284" s="198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="12" customFormat="1" ht="18" customHeight="1">
      <c r="A285" s="199"/>
      <c r="B285" s="6"/>
      <c r="C285" s="6"/>
      <c r="D285" s="197"/>
      <c r="E285" s="6"/>
      <c r="F285" s="193"/>
      <c r="G285" s="198"/>
      <c r="H285" s="6"/>
      <c r="I285" s="6"/>
      <c r="J285" s="6"/>
      <c r="L285" s="198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200"/>
    </row>
    <row r="286" s="4" customFormat="1" ht="13.65" customHeight="1">
      <c r="C286" s="6"/>
      <c r="D286" s="197"/>
      <c r="E286" s="6"/>
      <c r="F286" s="193"/>
      <c r="G286" s="198"/>
      <c r="H286" s="6"/>
      <c r="I286" s="6"/>
      <c r="J286" s="6"/>
      <c r="L286" s="198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="4" customFormat="1" ht="13.65" customHeight="1">
      <c r="C287" s="6"/>
      <c r="D287" s="197"/>
      <c r="E287" s="6"/>
      <c r="F287" s="193"/>
      <c r="G287" s="198"/>
      <c r="H287" s="6"/>
      <c r="I287" s="6"/>
      <c r="J287" s="6"/>
      <c r="L287" s="198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="4" customFormat="1" ht="13.65" customHeight="1">
      <c r="C288" s="6"/>
      <c r="D288" s="197"/>
      <c r="E288" s="6"/>
      <c r="F288" s="193"/>
      <c r="G288" s="198"/>
      <c r="H288" s="6"/>
      <c r="I288" s="6"/>
      <c r="J288" s="6"/>
      <c r="L288" s="198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="4" customFormat="1" ht="13.65" customHeight="1">
      <c r="C289" s="6"/>
      <c r="D289" s="197"/>
      <c r="E289" s="6"/>
      <c r="F289" s="193"/>
      <c r="G289" s="198"/>
      <c r="H289" s="6"/>
      <c r="I289" s="6"/>
      <c r="J289" s="6"/>
      <c r="L289" s="198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="4" customFormat="1" ht="13.65" customHeight="1">
      <c r="C290" s="6"/>
      <c r="D290" s="197"/>
      <c r="E290" s="6"/>
      <c r="F290" s="193"/>
      <c r="G290" s="198"/>
      <c r="H290" s="6"/>
      <c r="I290" s="6"/>
      <c r="J290" s="6"/>
      <c r="L290" s="198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="4" customFormat="1" ht="13.65" customHeight="1">
      <c r="C291" s="6"/>
      <c r="D291" s="197"/>
      <c r="E291" s="6"/>
      <c r="F291" s="193"/>
      <c r="G291" s="198"/>
      <c r="H291" s="6"/>
      <c r="I291" s="6"/>
      <c r="J291" s="6"/>
      <c r="L291" s="198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="4" customFormat="1" ht="13.65" customHeight="1">
      <c r="C292" s="6"/>
      <c r="D292" s="197"/>
      <c r="E292" s="6"/>
      <c r="F292" s="193"/>
      <c r="G292" s="198"/>
      <c r="H292" s="6"/>
      <c r="I292" s="6"/>
      <c r="J292" s="6"/>
      <c r="L292" s="198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="4" customFormat="1" ht="13.65" customHeight="1">
      <c r="C293" s="6"/>
      <c r="D293" s="197"/>
      <c r="E293" s="6"/>
      <c r="F293" s="193"/>
      <c r="G293" s="198"/>
      <c r="H293" s="6"/>
      <c r="I293" s="6"/>
      <c r="J293" s="6"/>
      <c r="L293" s="198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="4" customFormat="1" ht="13.65" customHeight="1">
      <c r="C294" s="6"/>
      <c r="D294" s="197"/>
      <c r="E294" s="6"/>
      <c r="F294" s="193"/>
      <c r="G294" s="198"/>
      <c r="H294" s="6"/>
      <c r="I294" s="6"/>
      <c r="J294" s="6"/>
      <c r="L294" s="198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="4" customFormat="1" ht="13.65" customHeight="1">
      <c r="C295" s="6"/>
      <c r="D295" s="197"/>
      <c r="E295" s="6"/>
      <c r="F295" s="193"/>
      <c r="G295" s="198"/>
      <c r="H295" s="6"/>
      <c r="I295" s="6"/>
      <c r="J295" s="6"/>
      <c r="L295" s="198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="4" customFormat="1" ht="13.65" customHeight="1">
      <c r="C296" s="6"/>
      <c r="D296" s="197"/>
      <c r="E296" s="6"/>
      <c r="F296" s="193"/>
      <c r="G296" s="198"/>
      <c r="H296" s="6"/>
      <c r="I296" s="6"/>
      <c r="J296" s="6"/>
      <c r="L296" s="198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="4" customFormat="1" ht="13.65" customHeight="1">
      <c r="C297" s="6"/>
      <c r="D297" s="197"/>
      <c r="E297" s="6"/>
      <c r="F297" s="193"/>
      <c r="G297" s="198"/>
      <c r="H297" s="6"/>
      <c r="I297" s="6"/>
      <c r="J297" s="6"/>
      <c r="L297" s="198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="4" customFormat="1" ht="13.65" customHeight="1">
      <c r="C298" s="6"/>
      <c r="D298" s="197"/>
      <c r="E298" s="6"/>
      <c r="F298" s="193"/>
      <c r="G298" s="198"/>
      <c r="H298" s="6"/>
      <c r="I298" s="6"/>
      <c r="J298" s="6"/>
      <c r="K298" s="6"/>
      <c r="L298" s="197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="4" customFormat="1" ht="13.65" customHeight="1">
      <c r="C299" s="6"/>
      <c r="D299" s="197"/>
      <c r="E299" s="6"/>
      <c r="F299" s="193"/>
      <c r="G299" s="198"/>
      <c r="H299" s="6"/>
      <c r="I299" s="6"/>
      <c r="J299" s="6"/>
      <c r="K299" s="6"/>
      <c r="L299" s="197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="4" customFormat="1" ht="13.65" customHeight="1">
      <c r="C300" s="6"/>
      <c r="D300" s="197"/>
      <c r="E300" s="6"/>
      <c r="F300" s="193"/>
      <c r="G300" s="198"/>
      <c r="H300" s="6"/>
      <c r="I300" s="6"/>
      <c r="J300" s="6"/>
      <c r="K300" s="6"/>
      <c r="L300" s="197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="4" customFormat="1" ht="13.65" customHeight="1">
      <c r="C301" s="6"/>
      <c r="D301" s="197"/>
      <c r="E301" s="6"/>
      <c r="F301" s="193"/>
      <c r="G301" s="198"/>
      <c r="H301" s="6"/>
      <c r="I301" s="6"/>
      <c r="J301" s="6"/>
      <c r="K301" s="6"/>
      <c r="L301" s="197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="4" customFormat="1" ht="13.65" customHeight="1">
      <c r="C302" s="6"/>
      <c r="D302" s="197"/>
      <c r="E302" s="6"/>
      <c r="F302" s="193"/>
      <c r="G302" s="198"/>
      <c r="H302" s="6"/>
      <c r="I302" s="6"/>
      <c r="J302" s="6"/>
      <c r="K302" s="6"/>
      <c r="L302" s="197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="4" customFormat="1" ht="13.65" customHeight="1">
      <c r="C303" s="6"/>
      <c r="D303" s="197"/>
      <c r="E303" s="6"/>
      <c r="F303" s="193"/>
      <c r="G303" s="198"/>
      <c r="H303" s="6"/>
      <c r="I303" s="6"/>
      <c r="J303" s="6"/>
      <c r="K303" s="6"/>
      <c r="L303" s="197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="4" customFormat="1" ht="13.65" customHeight="1">
      <c r="C304" s="6"/>
      <c r="D304" s="197"/>
      <c r="E304" s="6"/>
      <c r="F304" s="193"/>
      <c r="G304" s="198"/>
      <c r="H304" s="6"/>
      <c r="I304" s="6"/>
      <c r="J304" s="6"/>
      <c r="K304" s="6"/>
      <c r="L304" s="197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="4" customFormat="1" ht="13.65" customHeight="1">
      <c r="C305" s="6"/>
      <c r="D305" s="197"/>
      <c r="E305" s="6"/>
      <c r="F305" s="193"/>
      <c r="G305" s="198"/>
      <c r="H305" s="6"/>
      <c r="I305" s="6"/>
      <c r="J305" s="6"/>
      <c r="K305" s="6"/>
      <c r="L305" s="197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="4" customFormat="1" ht="13.65" customHeight="1">
      <c r="C306" s="6"/>
      <c r="D306" s="197"/>
      <c r="E306" s="6"/>
      <c r="F306" s="193"/>
      <c r="G306" s="198"/>
      <c r="H306" s="6"/>
      <c r="I306" s="6"/>
      <c r="J306" s="6"/>
      <c r="K306" s="6"/>
      <c r="L306" s="197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="4" customFormat="1" ht="13.65" customHeight="1">
      <c r="C307" s="6"/>
      <c r="D307" s="197"/>
      <c r="E307" s="6"/>
      <c r="F307" s="193"/>
      <c r="G307" s="198"/>
      <c r="H307" s="6"/>
      <c r="I307" s="6"/>
      <c r="J307" s="6"/>
      <c r="K307" s="6"/>
      <c r="L307" s="197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="4" customFormat="1" ht="13.65" customHeight="1">
      <c r="C308" s="6"/>
      <c r="D308" s="197"/>
      <c r="E308" s="6"/>
      <c r="F308" s="193"/>
      <c r="G308" s="198"/>
      <c r="H308" s="6"/>
      <c r="I308" s="6"/>
      <c r="J308" s="6"/>
      <c r="K308" s="6"/>
      <c r="L308" s="197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="4" customFormat="1" ht="13.65" customHeight="1">
      <c r="C309" s="6"/>
      <c r="D309" s="197"/>
      <c r="E309" s="6"/>
      <c r="F309" s="193"/>
      <c r="G309" s="198"/>
      <c r="H309" s="6"/>
      <c r="I309" s="6"/>
      <c r="J309" s="6"/>
      <c r="K309" s="6"/>
      <c r="L309" s="197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="4" customFormat="1" ht="13.65" customHeight="1">
      <c r="C310" s="6"/>
      <c r="D310" s="197"/>
      <c r="E310" s="6"/>
      <c r="F310" s="193"/>
      <c r="G310" s="198"/>
      <c r="H310" s="6"/>
      <c r="I310" s="6"/>
      <c r="J310" s="6"/>
      <c r="K310" s="6"/>
      <c r="L310" s="197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="4" customFormat="1" ht="13.65" customHeight="1">
      <c r="C311" s="6"/>
      <c r="D311" s="197"/>
      <c r="E311" s="6"/>
      <c r="F311" s="193"/>
      <c r="G311" s="198"/>
      <c r="H311" s="6"/>
      <c r="I311" s="6"/>
      <c r="J311" s="6"/>
      <c r="K311" s="6"/>
      <c r="L311" s="197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="4" customFormat="1" ht="13.65" customHeight="1">
      <c r="C312" s="6"/>
      <c r="D312" s="197"/>
      <c r="E312" s="6"/>
      <c r="F312" s="193"/>
      <c r="G312" s="198"/>
      <c r="H312" s="6"/>
      <c r="I312" s="6"/>
      <c r="J312" s="6"/>
      <c r="K312" s="6"/>
      <c r="L312" s="197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="4" customFormat="1" ht="13.65" customHeight="1">
      <c r="C313" s="6"/>
      <c r="D313" s="197"/>
      <c r="E313" s="6"/>
      <c r="F313" s="193"/>
      <c r="G313" s="198"/>
      <c r="H313" s="6"/>
      <c r="I313" s="6"/>
      <c r="J313" s="6"/>
      <c r="K313" s="6"/>
      <c r="L313" s="197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="4" customFormat="1" ht="13.65" customHeight="1">
      <c r="C314" s="6"/>
      <c r="D314" s="197"/>
      <c r="E314" s="6"/>
      <c r="F314" s="193"/>
      <c r="G314" s="198"/>
      <c r="H314" s="6"/>
      <c r="I314" s="6"/>
      <c r="J314" s="6"/>
      <c r="K314" s="6"/>
      <c r="L314" s="197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="4" customFormat="1" ht="13.65" customHeight="1">
      <c r="C315" s="6"/>
      <c r="D315" s="197"/>
      <c r="E315" s="6"/>
      <c r="F315" s="193"/>
      <c r="G315" s="198"/>
      <c r="H315" s="6"/>
      <c r="I315" s="6"/>
      <c r="J315" s="6"/>
      <c r="K315" s="6"/>
      <c r="L315" s="197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="4" customFormat="1" ht="13.65" customHeight="1">
      <c r="C316" s="6"/>
      <c r="D316" s="197"/>
      <c r="E316" s="6"/>
      <c r="F316" s="193"/>
      <c r="G316" s="198"/>
      <c r="H316" s="6"/>
      <c r="I316" s="6"/>
      <c r="J316" s="6"/>
      <c r="K316" s="6"/>
      <c r="L316" s="197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="4" customFormat="1" ht="13.65" customHeight="1">
      <c r="C317" s="6"/>
      <c r="D317" s="197"/>
      <c r="E317" s="6"/>
      <c r="F317" s="193"/>
      <c r="G317" s="198"/>
      <c r="H317" s="6"/>
      <c r="I317" s="6"/>
      <c r="J317" s="6"/>
      <c r="K317" s="6"/>
      <c r="L317" s="197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="4" customFormat="1" ht="13.65" customHeight="1">
      <c r="C318" s="6"/>
      <c r="D318" s="197"/>
      <c r="E318" s="6"/>
      <c r="F318" s="193"/>
      <c r="G318" s="198"/>
      <c r="H318" s="6"/>
      <c r="I318" s="6"/>
      <c r="J318" s="6"/>
      <c r="K318" s="6"/>
      <c r="L318" s="197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="4" customFormat="1" ht="13.65" customHeight="1">
      <c r="C319" s="6"/>
      <c r="D319" s="197"/>
      <c r="E319" s="6"/>
      <c r="F319" s="193"/>
      <c r="G319" s="198"/>
      <c r="H319" s="6"/>
      <c r="I319" s="6"/>
      <c r="J319" s="6"/>
      <c r="K319" s="6"/>
      <c r="L319" s="197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="4" customFormat="1" ht="13.65" customHeight="1">
      <c r="K320" s="6"/>
    </row>
    <row r="321" s="4" customFormat="1" ht="13.65" customHeight="1">
      <c r="K321" s="6"/>
    </row>
    <row r="322" s="4" customFormat="1" ht="13.65" customHeight="1">
      <c r="K322" s="6"/>
    </row>
    <row r="323" s="4" customFormat="1" ht="13.65" customHeight="1">
      <c r="K323" s="6"/>
    </row>
    <row r="324" s="4" customFormat="1" ht="13.65" customHeight="1">
      <c r="K324" s="6"/>
    </row>
    <row r="325" s="4" customFormat="1" ht="13.65" customHeight="1">
      <c r="K325" s="6"/>
    </row>
    <row r="326" s="4" customFormat="1" ht="13.65" customHeight="1">
      <c r="K326" s="6"/>
    </row>
    <row r="327" s="4" customFormat="1" ht="13.65" customHeight="1">
      <c r="K327" s="6"/>
    </row>
    <row r="328" s="4" customFormat="1" ht="13.65" customHeight="1">
      <c r="K328" s="6"/>
    </row>
    <row r="329" s="4" customFormat="1" ht="13.65" customHeight="1">
      <c r="K329" s="6"/>
    </row>
    <row r="330" s="4" customFormat="1" ht="13.65" customHeight="1">
      <c r="K330" s="6"/>
    </row>
    <row r="331" s="4" customFormat="1" ht="13.65" customHeight="1">
      <c r="K331" s="6"/>
    </row>
    <row r="332" s="4" customFormat="1" ht="13.65" customHeight="1">
      <c r="K332" s="6"/>
    </row>
    <row r="333" s="4" customFormat="1" ht="13.65" customHeight="1">
      <c r="K333" s="6"/>
    </row>
    <row r="334" s="4" customFormat="1" ht="13.65" customHeight="1">
      <c r="K334" s="6"/>
    </row>
    <row r="335" s="4" customFormat="1" ht="13.65" customHeight="1">
      <c r="K335" s="6"/>
    </row>
    <row r="336" s="4" customFormat="1" ht="13.65" customHeight="1">
      <c r="K336" s="6"/>
    </row>
    <row r="337" s="4" customFormat="1" ht="13.65" customHeight="1">
      <c r="K337" s="6"/>
    </row>
    <row r="338" s="4" customFormat="1" ht="13.65" customHeight="1">
      <c r="K338" s="6"/>
    </row>
    <row r="339" s="4" customFormat="1" ht="13.65" customHeight="1">
      <c r="K339" s="6"/>
    </row>
    <row r="340" s="4" customFormat="1" ht="13.65" customHeight="1">
      <c r="K340" s="6"/>
    </row>
    <row r="341" s="4" customFormat="1" ht="13.65" customHeight="1">
      <c r="K341" s="6"/>
    </row>
    <row r="342" s="4" customFormat="1" ht="13.65" customHeight="1">
      <c r="K342" s="6"/>
    </row>
    <row r="343" s="4" customFormat="1" ht="13.65" customHeight="1">
      <c r="K343" s="6"/>
    </row>
    <row r="344" s="4" customFormat="1" ht="13.65" customHeight="1">
      <c r="K344" s="6"/>
    </row>
    <row r="345" s="4" customFormat="1" ht="13.65" customHeight="1">
      <c r="K345" s="6"/>
    </row>
    <row r="346" s="4" customFormat="1" ht="13.65" customHeight="1">
      <c r="K346" s="6"/>
    </row>
    <row r="347" s="4" customFormat="1" ht="13.65" customHeight="1">
      <c r="K347" s="6"/>
    </row>
    <row r="348" s="4" customFormat="1" ht="13.65" customHeight="1">
      <c r="K348" s="6"/>
    </row>
    <row r="349" s="4" customFormat="1" ht="13.65" customHeight="1">
      <c r="K349" s="6"/>
    </row>
    <row r="350" s="4" customFormat="1" ht="13.65" customHeight="1">
      <c r="K350" s="6"/>
    </row>
    <row r="351" s="4" customFormat="1" ht="13.65" customHeight="1">
      <c r="K351" s="6"/>
    </row>
    <row r="352" s="4" customFormat="1" ht="13.65" customHeight="1">
      <c r="K352" s="6"/>
    </row>
    <row r="353" s="4" customFormat="1" ht="13.65" customHeight="1">
      <c r="K353" s="6"/>
    </row>
    <row r="354" s="4" customFormat="1" ht="13.65" customHeight="1">
      <c r="K354" s="6"/>
    </row>
    <row r="355" s="4" customFormat="1" ht="13.65" customHeight="1">
      <c r="K355" s="6"/>
    </row>
    <row r="356" s="4" customFormat="1" ht="13.65" customHeight="1">
      <c r="K356" s="6"/>
    </row>
    <row r="357" s="4" customFormat="1" ht="13.65" customHeight="1">
      <c r="K357" s="6"/>
    </row>
    <row r="358" s="4" customFormat="1" ht="13.65" customHeight="1">
      <c r="K358" s="6"/>
    </row>
    <row r="359" s="4" customFormat="1" ht="13.65" customHeight="1">
      <c r="K359" s="6"/>
    </row>
    <row r="360" s="4" customFormat="1" ht="13.65" customHeight="1">
      <c r="K360" s="6"/>
    </row>
    <row r="361" s="4" customFormat="1" ht="13.65" customHeight="1">
      <c r="K361" s="6"/>
    </row>
    <row r="362" s="4" customFormat="1" ht="13.65" customHeight="1">
      <c r="K362" s="6"/>
    </row>
    <row r="363" s="4" customFormat="1" ht="13.65" customHeight="1">
      <c r="K363" s="6"/>
    </row>
    <row r="364" s="4" customFormat="1" ht="13.65" customHeight="1">
      <c r="K364" s="6"/>
    </row>
    <row r="365" s="4" customFormat="1" ht="13.65" customHeight="1">
      <c r="K365" s="6"/>
    </row>
    <row r="366" s="4" customFormat="1" ht="13.65" customHeight="1">
      <c r="K366" s="6"/>
    </row>
    <row r="367" s="4" customFormat="1" ht="13.65" customHeight="1">
      <c r="K367" s="6"/>
    </row>
    <row r="368" s="4" customFormat="1" ht="13.65" customHeight="1">
      <c r="K368" s="6"/>
    </row>
    <row r="369" s="4" customFormat="1" ht="13.65" customHeight="1">
      <c r="K369" s="6"/>
    </row>
    <row r="370" s="4" customFormat="1" ht="13.65" customHeight="1">
      <c r="K370" s="6"/>
    </row>
    <row r="371" s="4" customFormat="1" ht="13.65" customHeight="1">
      <c r="K371" s="6"/>
    </row>
    <row r="372" s="4" customFormat="1" ht="13.65" customHeight="1">
      <c r="K372" s="6"/>
    </row>
    <row r="373" s="4" customFormat="1" ht="13.65" customHeight="1">
      <c r="K373" s="6"/>
    </row>
    <row r="374" s="4" customFormat="1" ht="13.65" customHeight="1">
      <c r="K374" s="6"/>
    </row>
    <row r="375" s="4" customFormat="1" ht="13.65" customHeight="1">
      <c r="K375" s="6"/>
    </row>
    <row r="376" s="4" customFormat="1" ht="13.65" customHeight="1">
      <c r="K376" s="201"/>
    </row>
  </sheetData>
  <pageMargins left="0.5" right="0.5" top="1" bottom="1" header="0.5" footer="0.5"/>
  <pageSetup firstPageNumber="1" fitToHeight="1" fitToWidth="1" scale="5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